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Николаевка\решение №25\"/>
    </mc:Choice>
  </mc:AlternateContent>
  <bookViews>
    <workbookView xWindow="0" yWindow="15" windowWidth="15195" windowHeight="9975" activeTab="4"/>
  </bookViews>
  <sheets>
    <sheet name="прил 1" sheetId="1" r:id="rId1"/>
    <sheet name="прил 5" sheetId="2" r:id="rId2"/>
    <sheet name="прил 6" sheetId="3" r:id="rId3"/>
    <sheet name="прил 7" sheetId="4" r:id="rId4"/>
    <sheet name="прил 8" sheetId="5" r:id="rId5"/>
  </sheets>
  <calcPr calcId="152511"/>
</workbook>
</file>

<file path=xl/calcChain.xml><?xml version="1.0" encoding="utf-8"?>
<calcChain xmlns="http://schemas.openxmlformats.org/spreadsheetml/2006/main">
  <c r="AA38" i="5" l="1"/>
  <c r="Z38" i="5"/>
  <c r="Y38" i="5"/>
  <c r="E25" i="1"/>
  <c r="E24" i="1" s="1"/>
  <c r="E23" i="1" s="1"/>
  <c r="D25" i="1"/>
  <c r="D24" i="1" s="1"/>
  <c r="D23" i="1" s="1"/>
  <c r="C25" i="1"/>
  <c r="C24" i="1"/>
  <c r="C23" i="1" s="1"/>
  <c r="C21" i="1"/>
  <c r="C20" i="1" s="1"/>
  <c r="C19" i="1" s="1"/>
  <c r="E21" i="1"/>
  <c r="E20" i="1" s="1"/>
  <c r="E19" i="1" s="1"/>
  <c r="E18" i="1" s="1"/>
  <c r="E17" i="1" s="1"/>
  <c r="D21" i="1"/>
  <c r="D20" i="1" s="1"/>
  <c r="D19" i="1" s="1"/>
  <c r="D18" i="1" s="1"/>
  <c r="D17" i="1" s="1"/>
  <c r="C18" i="1" l="1"/>
  <c r="C17" i="1" s="1"/>
</calcChain>
</file>

<file path=xl/sharedStrings.xml><?xml version="1.0" encoding="utf-8"?>
<sst xmlns="http://schemas.openxmlformats.org/spreadsheetml/2006/main" count="602" uniqueCount="440">
  <si>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</si>
  <si>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</si>
  <si>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</si>
  <si>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</si>
  <si>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</si>
  <si>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</si>
  <si>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</si>
  <si>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</si>
  <si>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</si>
  <si>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</si>
  <si>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</si>
  <si>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</si>
  <si>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</si>
  <si>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</si>
  <si>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</si>
  <si>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</si>
  <si>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</si>
  <si>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</si>
  <si>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</si>
  <si>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</si>
  <si>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</si>
  <si>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</si>
  <si>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</si>
  <si>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2021 год</t>
  </si>
  <si>
    <t>2022 год</t>
  </si>
  <si>
    <t>к решению Совета депутатов</t>
  </si>
  <si>
    <t xml:space="preserve">Источники внутреннего финансирования дефицита местного бюджета на 2021 год </t>
  </si>
  <si>
    <t>и на плановый период 2022 и 2023 годов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</si>
  <si>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</si>
  <si>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</si>
  <si>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</si>
  <si>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</si>
  <si>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</si>
  <si>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депутатов Николаевского совета</t>
  </si>
  <si>
    <t>от 10 марта 2021 года №25</t>
  </si>
  <si>
    <t>Приложение 5</t>
  </si>
  <si>
    <t>к решению совета</t>
  </si>
  <si>
    <t xml:space="preserve">депутатов Николаевского сельсовета </t>
  </si>
  <si>
    <t>от 18 декабря 2020 года №11</t>
  </si>
  <si>
    <t>Поступление доходов в местный бюджет по кодам видов доходов, подвидов доходов на 2021 год и на плановый период 2022, 2023 годов</t>
  </si>
  <si>
    <t>Код дохода по бюджетной классификации                  КГС - код главы совета</t>
  </si>
  <si>
    <t>Николаевка 129</t>
  </si>
  <si>
    <t>Доходы бюджета - ВСЕГО: 
В том числе: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</si>
  <si>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</si>
  <si>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</si>
  <si>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</si>
  <si>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</si>
  <si>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</si>
  <si>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</si>
  <si>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</si>
  <si>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</si>
  <si>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</si>
  <si>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</si>
  <si>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</si>
  <si>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</si>
  <si>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</si>
  <si>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</si>
  <si>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</si>
  <si>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</si>
  <si>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</si>
  <si>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</si>
  <si>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</si>
  <si>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</si>
  <si>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</si>
  <si>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</si>
  <si>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</si>
  <si>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</si>
  <si>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</si>
  <si>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</si>
  <si>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</si>
  <si>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</si>
  <si>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</si>
  <si>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</si>
  <si>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</si>
  <si>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</si>
  <si>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</si>
  <si>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</si>
  <si>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</si>
  <si>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</si>
  <si>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</si>
  <si>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</si>
  <si>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</si>
  <si>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</si>
  <si>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</si>
  <si>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</si>
  <si>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</si>
  <si>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182 10501011011000110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</si>
  <si>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</si>
  <si>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</si>
  <si>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</si>
  <si>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</si>
  <si>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</si>
  <si>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</si>
  <si>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</si>
  <si>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</si>
  <si>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</si>
  <si>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</si>
  <si>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</si>
  <si>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</si>
  <si>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</si>
  <si>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</si>
  <si>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</si>
  <si>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</si>
  <si>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182 10503010011000110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</si>
  <si>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</si>
  <si>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</si>
  <si>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</si>
  <si>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</si>
  <si>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</si>
  <si>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</si>
  <si>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</si>
  <si>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</si>
  <si>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</si>
  <si>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</si>
  <si>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</si>
  <si>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</si>
  <si>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</si>
  <si>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</si>
  <si>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</si>
  <si>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</si>
  <si>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</si>
  <si>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</si>
  <si>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</si>
  <si>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</si>
  <si>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</si>
  <si>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</si>
  <si>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</si>
  <si>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</si>
  <si>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</si>
  <si>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</si>
  <si>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</si>
  <si>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</si>
  <si>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</si>
  <si>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</si>
  <si>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</si>
  <si>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КГС 10804020010000110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</si>
  <si>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</si>
  <si>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</si>
  <si>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</si>
  <si>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</si>
  <si>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</si>
  <si>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</si>
  <si>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</si>
  <si>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</si>
  <si>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</si>
  <si>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</si>
  <si>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</si>
  <si>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</si>
  <si>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</si>
  <si>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</si>
  <si>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</si>
  <si>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</si>
  <si>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</si>
  <si>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</si>
  <si>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</si>
  <si>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КГС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</si>
  <si>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</si>
  <si>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</si>
  <si>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</si>
  <si>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</si>
  <si>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</si>
  <si>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</si>
  <si>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</si>
  <si>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</si>
  <si>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</si>
  <si>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</si>
  <si>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</si>
  <si>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</si>
  <si>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</si>
  <si>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</si>
  <si>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</si>
  <si>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</si>
  <si>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</si>
  <si>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</si>
  <si>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</si>
  <si>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</si>
  <si>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</si>
  <si>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</si>
  <si>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</si>
  <si>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</si>
  <si>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</si>
  <si>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</si>
  <si>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</si>
  <si>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</si>
  <si>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</si>
  <si>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</si>
  <si>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</si>
  <si>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КГС 11402053100000410</t>
  </si>
  <si>
    <t>Доходы от продажи земельных участков, находящихся в государственной и муниципальной собственности</t>
  </si>
  <si>
    <t>000 11406000000000000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</si>
  <si>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</si>
  <si>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</si>
  <si>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</si>
  <si>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КГС 11406025100000430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</si>
  <si>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</si>
  <si>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</si>
  <si>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</si>
  <si>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</si>
  <si>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</si>
  <si>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</si>
  <si>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</si>
  <si>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</si>
  <si>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</si>
  <si>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</si>
  <si>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</si>
  <si>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</si>
  <si>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</si>
  <si>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</si>
  <si>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</si>
  <si>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</si>
  <si>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</si>
  <si>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</si>
  <si>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</si>
  <si>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</si>
  <si>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</si>
  <si>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000 11715030100002150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</si>
  <si>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</si>
  <si>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000 11715030100003150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</si>
  <si>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</si>
  <si>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000 11715030100004150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</si>
  <si>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</si>
  <si>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000 11715030100005150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</si>
  <si>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</si>
  <si>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000 11715030100012150</t>
  </si>
  <si>
    <t>Инициативные платежи, зачисляемые в бюджеты сельских поселений (средства, поступающие на ремонт автомобильной дороги)</t>
  </si>
  <si>
    <t>000 11715030100013150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</si>
  <si>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</si>
  <si>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</si>
  <si>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</si>
  <si>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</si>
  <si>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</si>
  <si>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</si>
  <si>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</si>
  <si>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</si>
  <si>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</si>
  <si>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КГС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</si>
  <si>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</si>
  <si>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</si>
  <si>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</si>
  <si>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20216001100000150</t>
  </si>
  <si>
    <t>00020216001000000150</t>
  </si>
  <si>
    <t>12920216001000000150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</si>
  <si>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</si>
  <si>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</si>
  <si>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</si>
  <si>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</si>
  <si>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</si>
  <si>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</si>
  <si>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</si>
  <si>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</si>
  <si>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</si>
  <si>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КГС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</si>
  <si>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</si>
  <si>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</si>
  <si>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</si>
  <si>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КГС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</si>
  <si>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</si>
  <si>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</si>
  <si>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</si>
  <si>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КГС 20220302100000150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</si>
  <si>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</si>
  <si>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</si>
  <si>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</si>
  <si>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КГС 20225299100000150</t>
  </si>
  <si>
    <t>Субсидия бюджетам на поддержку отрасли культуры</t>
  </si>
  <si>
    <t>000 20225519000000150</t>
  </si>
  <si>
    <t>Субсидия бюджетам сельских поселений на поддержку отрасли культуры</t>
  </si>
  <si>
    <t>КГС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</si>
  <si>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</si>
  <si>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</si>
  <si>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</si>
  <si>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</si>
  <si>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</si>
  <si>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000 20225576000000150</t>
  </si>
  <si>
    <t>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</si>
  <si>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КГС 20225576100000150</t>
  </si>
  <si>
    <t>Прочие субсидии</t>
  </si>
  <si>
    <t>000 20229999000000150</t>
  </si>
  <si>
    <t>Прочие субсидии бюджетам сельских поселений</t>
  </si>
  <si>
    <t>КГС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</si>
  <si>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</si>
  <si>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</si>
  <si>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</si>
  <si>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</si>
  <si>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</si>
  <si>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КГС 20235118100000150</t>
  </si>
  <si>
    <t>Иные межбюджетные трансферты</t>
  </si>
  <si>
    <t>000 20240000000000150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</si>
  <si>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</si>
  <si>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КГС 20240014100000150</t>
  </si>
  <si>
    <t>Прочие межбюджетные трансферты, передаваемые бюджетам сельских поселений</t>
  </si>
  <si>
    <t>129 20249999100000150</t>
  </si>
  <si>
    <t>БЕЗВОЗМЕЗДНЫЕ ПОСТУПЛЕНИЯ ОТ НЕГОСУДАРСТВЕННЫХ ОРГАНИЗАЦИЙ</t>
  </si>
  <si>
    <t>000 20400000000000150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</si>
  <si>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</si>
  <si>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</si>
  <si>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</si>
  <si>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КГС 20405099100000150</t>
  </si>
  <si>
    <t>ПРОЧИЕ БЕЗВОЗМЕЗДНЫЕ ПОСТУПЛЕНИЯ</t>
  </si>
  <si>
    <t>000 20700000000000150</t>
  </si>
  <si>
    <t>Приложение № 6</t>
  </si>
  <si>
    <t>Николаевского совета</t>
  </si>
  <si>
    <t xml:space="preserve">от 10 марта 2021 года №25 </t>
  </si>
  <si>
    <t>Распределение бюджетных ассигнований местного бюджета на 2021 год  и на плановый период 2022 и 2023 года по разделам, подразделам расходов классификации расходов бюджета</t>
  </si>
  <si>
    <t>Наименование расходов</t>
  </si>
  <si>
    <t>Раздел, подраздел</t>
  </si>
  <si>
    <t>РЗ</t>
  </si>
  <si>
    <t>ПР</t>
  </si>
  <si>
    <t>ЭКР</t>
  </si>
  <si>
    <t>принадлеж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</si>
  <si>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</si>
  <si>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</si>
  <si>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</si>
  <si>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органовфинансового (финансово-бюджетного 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</si>
  <si>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</si>
  <si>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</si>
  <si>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</si>
  <si>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</si>
  <si>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провоохранительная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</si>
  <si>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</si>
  <si>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</si>
  <si>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</si>
  <si>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</si>
  <si>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</si>
  <si>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</si>
  <si>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</si>
  <si>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</si>
  <si>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</si>
  <si>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</si>
  <si>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ИТОГО РАСХОДОВ:</t>
  </si>
  <si>
    <t>х</t>
  </si>
  <si>
    <t>Приложение 7</t>
  </si>
  <si>
    <t>от 10 марта 2021г №25</t>
  </si>
  <si>
    <t xml:space="preserve">Распределение бюджетных ассигнований из местного бюджета на 2021год и на плановый период 2022-2023года </t>
  </si>
  <si>
    <t xml:space="preserve"> по разделам и подразделам, целевым статьям и видам </t>
  </si>
  <si>
    <t xml:space="preserve"> расходов классификации расходов  бюджетов</t>
  </si>
  <si>
    <t>Наименование</t>
  </si>
  <si>
    <t>Раздел</t>
  </si>
  <si>
    <t>Подраздел</t>
  </si>
  <si>
    <t>КЦСР</t>
  </si>
  <si>
    <t>КВР</t>
  </si>
  <si>
    <t>ОБЩЕГОСУДАРСТВЕННЫЕ ВОПРОСЫ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</si>
  <si>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</si>
  <si>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</si>
  <si>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</si>
  <si>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</si>
  <si>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 xml:space="preserve"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</t>
  </si>
  <si>
    <t>Аппарат администрации муниципального образования</t>
  </si>
  <si>
    <t>Иные закупки товаров, работ и услуг для государственных (муниципальных) нужд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</si>
  <si>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</si>
  <si>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</si>
  <si>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Муниципальная программа " 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</si>
  <si>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Подпрограмма "Осуществление деятельности аппарата управления администрации МО Николаевский сельсовет"</t>
  </si>
  <si>
    <t>Межбюджетные трансферты на осуществление части переданных в район полномочий по внешнему муниципальному контролю</t>
  </si>
  <si>
    <t>Иные межбюджетные трансфетры</t>
  </si>
  <si>
    <t>Непрограммное направление расходов (непрограммные мероприятия).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</si>
  <si>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</si>
  <si>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</si>
  <si>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Непрограммное направление расходов (непрграммные мероприятия)</t>
  </si>
  <si>
    <t>Членские взносы в Совет (ассоциацию) муниципальных образований</t>
  </si>
  <si>
    <t>НАЦИОНАЛЬНАЯ ОБОРОНА</t>
  </si>
  <si>
    <t xml:space="preserve">Подпрограмма «Обеспечение осуществления части, переданных органами власти другого уровня, полномочий» </t>
  </si>
  <si>
    <t xml:space="preserve">Осуществление первичного воинского учета на территориях, где отсутствуют военные комисариаты </t>
  </si>
  <si>
    <t>НАЦИОНАЛЬНАЯ БЕЗОПАСНОСТЬ И ПРАВООХРАНИТЕЛЬНАЯ ДЕЯТЕЛЬНОСТЬ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</si>
  <si>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</t>
  </si>
  <si>
    <t>Подпрограмма «Обеспечение пожарной безопасности на территории муниципального образования Николаевский сельсовет»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</si>
  <si>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</si>
  <si>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Иные закупки товаров, работ и услуг для обеспечения государственных (муниципальных) нужд</t>
  </si>
  <si>
    <t>Меры поддержки добровольных народных дружин</t>
  </si>
  <si>
    <t>НАЦИОНАЛЬНАЯ ЭКОНОМИКА</t>
  </si>
  <si>
    <t>Подпрограмма «Развитие дорожного хозяйства на территории муниципального образования Николаевский сельсовет»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</si>
  <si>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</si>
  <si>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</si>
  <si>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Подпрограмма «Благоустройство территории муниципального образованияНиколаевский сельсовет»</t>
  </si>
  <si>
    <t>Финансовое обеспечение мероприятий по благоустройству территорий муниципального образования поселения</t>
  </si>
  <si>
    <t>605П500000</t>
  </si>
  <si>
    <t>605П5S1401</t>
  </si>
  <si>
    <t xml:space="preserve">Закупка товаров, работ и услуг для обеспечения государственных (муниципальных) услуг </t>
  </si>
  <si>
    <t>КУЛЬТУРА, КИНЕМАТОГРАФИЯ</t>
  </si>
  <si>
    <t>Подпрограмма «Развитие культуры на территории муниципального образования Николаевский сельсовет»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</si>
  <si>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</si>
  <si>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Повышение заработной платы работников муниципальных учреждений культуры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</si>
  <si>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</si>
  <si>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Пенсионное обеспечение</t>
  </si>
  <si>
    <t>Предоставление пенсии за выслугу лет</t>
  </si>
  <si>
    <t>Социальное обеспечение и иные выплаты населению</t>
  </si>
  <si>
    <t>ИТОГО ПО РАЗДЕЛАМ РАСХОДОВ</t>
  </si>
  <si>
    <t>Приложение 8 к решению совета</t>
  </si>
  <si>
    <t>,</t>
  </si>
  <si>
    <t>депутатов Николаевского сельсовета</t>
  </si>
  <si>
    <t>от  10 марта 2021г №25</t>
  </si>
  <si>
    <t xml:space="preserve">Ведомственная структура расходов местного бюджета </t>
  </si>
  <si>
    <t>на 2021 год и плановый период 2022-2023 года</t>
  </si>
  <si>
    <t/>
  </si>
  <si>
    <t>КВСР</t>
  </si>
  <si>
    <t>КФСР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</si>
  <si>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</si>
  <si>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</si>
  <si>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</si>
  <si>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</si>
  <si>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</si>
  <si>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</si>
  <si>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</si>
  <si>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Николаевского сельсовета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</si>
  <si>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2018-2024г"</t>
  </si>
  <si>
    <t>Подпрограмма "Осуществление деятельности аппарата управления"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</si>
  <si>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</si>
  <si>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</si>
  <si>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>120</t>
  </si>
  <si>
    <t xml:space="preserve">Взносы по обязательному социальному страхованию госуд (муницип) органов </t>
  </si>
  <si>
    <t>240</t>
  </si>
  <si>
    <t>уплата налогов сборов и иных платежей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</si>
  <si>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2018-2024" годы"</t>
  </si>
  <si>
    <t>Резервный фонд</t>
  </si>
  <si>
    <t>Другие общегосударственные расходы</t>
  </si>
  <si>
    <t>Непрограммное направление расходов (непрограммные мероприятия)</t>
  </si>
  <si>
    <t>Иные бюджетные ассигнования</t>
  </si>
  <si>
    <t>Уплата иных платежей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</si>
  <si>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</si>
  <si>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</si>
  <si>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</si>
  <si>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</si>
  <si>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Подпрограмма  "Обеспечение пожарной безопасности на территории муниципального образования Николаевский сельсовет"</t>
  </si>
  <si>
    <t xml:space="preserve">Меры поддержки добровольных народных дружин 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</si>
  <si>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</si>
  <si>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Подпрограмма "Развитие дорожного хозяйства на территории муниципального образования Николаевский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</si>
  <si>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</si>
  <si>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За засыпку грунтом оврага на кладбище с. Биктимирово</t>
  </si>
  <si>
    <t>Подпрограмма "Благоустройство территории муниципального образования Николаевский сельсовет"</t>
  </si>
  <si>
    <t>Реализация инициативных проектов. (Приоритетный проект "Капитальный ремонт игровой площадки село Биктимирово улица Сакмарская, 2Г Саракташского района  Оренбургской области")</t>
  </si>
  <si>
    <t>Закупка товаров, работ, и услуг для обеспечения государственных (муниципальных) услуг</t>
  </si>
  <si>
    <t>Подпрограмма "Развитие культуры на территории муниципального образования Николаевский сельсовет"</t>
  </si>
  <si>
    <t>540</t>
  </si>
  <si>
    <t>Межбюджетные трансферты</t>
  </si>
  <si>
    <t>Прочая закупка товаров, работ и услуг для капитального ремонта</t>
  </si>
  <si>
    <t>Пупличные нормативные социальные выплаты гражданам</t>
  </si>
  <si>
    <t>, социальные доплаты к пенсиям</t>
  </si>
  <si>
    <t xml:space="preserve">Иные пенсии, социальные доплаты к пенсиям </t>
  </si>
  <si>
    <t>ИТОГО РАСХОДОВ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</si>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</sst>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#,##0.00;[Red]\-#,##0.00;0.00"/>
    <numFmt numFmtId="178" formatCode="&quot;&quot;###,##0.00"/>
    <numFmt numFmtId="179" formatCode="0000"/>
    <numFmt numFmtId="180" formatCode="000"/>
    <numFmt numFmtId="181" formatCode="00"/>
    <numFmt numFmtId="182" formatCode="0000000000"/>
    <numFmt numFmtId="183" formatCode="\1"/>
    <numFmt numFmtId="184" formatCode="00\.00\.00"/>
  </numFmts>
  <fonts count="40" x14ac:knownFonts="1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7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83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1" fillId="0" borderId="0" xfId="1" applyFont="1" applyAlignment="1"/>
    <xf numFmtId="0" fontId="0" fillId="0" borderId="0" xfId="0" applyAlignment="1"/>
    <xf numFmtId="0" fontId="5" fillId="0" borderId="0" xfId="1"/>
    <xf numFmtId="0" fontId="1" fillId="0" borderId="0" xfId="1" applyFont="1" applyAlignment="1">
      <alignment horizontal="left"/>
    </xf>
    <xf numFmtId="0" fontId="6" fillId="0" borderId="0" xfId="0" applyFont="1" applyAlignment="1">
      <alignment vertical="top" wrapText="1"/>
    </xf>
    <xf numFmtId="0" fontId="0" fillId="0" borderId="2" xfId="0" applyBorder="1" applyAlignme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178" fontId="7" fillId="3" borderId="1" xfId="0" applyNumberFormat="1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178" fontId="7" fillId="4" borderId="1" xfId="0" applyNumberFormat="1" applyFont="1" applyFill="1" applyBorder="1" applyAlignment="1">
      <alignment horizontal="right" vertical="top" wrapText="1"/>
    </xf>
    <xf numFmtId="0" fontId="7" fillId="5" borderId="6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178" fontId="7" fillId="5" borderId="1" xfId="0" applyNumberFormat="1" applyFont="1" applyFill="1" applyBorder="1" applyAlignment="1">
      <alignment horizontal="righ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78" fontId="7" fillId="0" borderId="1" xfId="0" applyNumberFormat="1" applyFont="1" applyFill="1" applyBorder="1" applyAlignment="1">
      <alignment horizontal="right" vertical="top" wrapText="1"/>
    </xf>
    <xf numFmtId="0" fontId="7" fillId="0" borderId="6" xfId="0" applyNumberFormat="1" applyFont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78" fontId="7" fillId="0" borderId="1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4" borderId="6" xfId="0" applyNumberFormat="1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top" wrapText="1"/>
    </xf>
    <xf numFmtId="178" fontId="7" fillId="6" borderId="1" xfId="0" applyNumberFormat="1" applyFont="1" applyFill="1" applyBorder="1" applyAlignment="1">
      <alignment horizontal="right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top" wrapText="1"/>
    </xf>
    <xf numFmtId="178" fontId="7" fillId="8" borderId="1" xfId="0" applyNumberFormat="1" applyFont="1" applyFill="1" applyBorder="1" applyAlignment="1">
      <alignment horizontal="right" vertical="top" wrapText="1"/>
    </xf>
    <xf numFmtId="0" fontId="7" fillId="0" borderId="6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4" fontId="7" fillId="0" borderId="8" xfId="0" applyNumberFormat="1" applyFont="1" applyFill="1" applyBorder="1" applyAlignment="1">
      <alignment horizontal="right" vertical="top" wrapText="1"/>
    </xf>
    <xf numFmtId="0" fontId="9" fillId="0" borderId="9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left"/>
      <protection hidden="1"/>
    </xf>
    <xf numFmtId="0" fontId="12" fillId="0" borderId="0" xfId="1" applyNumberFormat="1" applyFont="1" applyFill="1" applyAlignment="1" applyProtection="1">
      <protection hidden="1"/>
    </xf>
    <xf numFmtId="0" fontId="11" fillId="0" borderId="0" xfId="2" applyNumberFormat="1" applyFont="1" applyFill="1" applyAlignment="1" applyProtection="1">
      <protection hidden="1"/>
    </xf>
    <xf numFmtId="179" fontId="10" fillId="0" borderId="0" xfId="1" applyNumberFormat="1" applyFont="1" applyFill="1" applyAlignment="1" applyProtection="1">
      <protection hidden="1"/>
    </xf>
    <xf numFmtId="180" fontId="10" fillId="0" borderId="0" xfId="1" applyNumberFormat="1" applyFont="1" applyFill="1" applyAlignment="1" applyProtection="1">
      <protection hidden="1"/>
    </xf>
    <xf numFmtId="177" fontId="11" fillId="0" borderId="0" xfId="2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alignment horizontal="center" vertical="distributed"/>
      <protection hidden="1"/>
    </xf>
    <xf numFmtId="0" fontId="10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 wrapText="1"/>
      <protection hidden="1"/>
    </xf>
    <xf numFmtId="0" fontId="13" fillId="0" borderId="14" xfId="1" applyNumberFormat="1" applyFont="1" applyFill="1" applyBorder="1" applyAlignment="1" applyProtection="1">
      <alignment horizontal="center" vertical="center"/>
      <protection hidden="1"/>
    </xf>
    <xf numFmtId="0" fontId="13" fillId="0" borderId="15" xfId="1" applyNumberFormat="1" applyFont="1" applyFill="1" applyBorder="1" applyAlignment="1" applyProtection="1">
      <alignment horizontal="center" vertical="center"/>
      <protection hidden="1"/>
    </xf>
    <xf numFmtId="0" fontId="1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6" xfId="1" applyNumberFormat="1" applyFont="1" applyFill="1" applyBorder="1" applyAlignment="1" applyProtection="1">
      <alignment horizontal="center" vertical="center"/>
      <protection hidden="1"/>
    </xf>
    <xf numFmtId="0" fontId="13" fillId="0" borderId="15" xfId="1" applyNumberFormat="1" applyFont="1" applyFill="1" applyBorder="1" applyAlignment="1" applyProtection="1">
      <alignment horizontal="center" vertical="center"/>
      <protection hidden="1"/>
    </xf>
    <xf numFmtId="0" fontId="13" fillId="0" borderId="17" xfId="1" applyNumberFormat="1" applyFont="1" applyFill="1" applyBorder="1" applyAlignment="1" applyProtection="1">
      <alignment horizontal="center" vertical="center"/>
      <protection hidden="1"/>
    </xf>
    <xf numFmtId="180" fontId="13" fillId="0" borderId="18" xfId="1" applyNumberFormat="1" applyFont="1" applyFill="1" applyBorder="1" applyAlignment="1" applyProtection="1">
      <alignment horizontal="left" vertical="distributed" wrapText="1"/>
      <protection hidden="1"/>
    </xf>
    <xf numFmtId="181" fontId="11" fillId="0" borderId="19" xfId="1" applyNumberFormat="1" applyFont="1" applyFill="1" applyBorder="1" applyAlignment="1" applyProtection="1">
      <alignment horizontal="center"/>
      <protection hidden="1"/>
    </xf>
    <xf numFmtId="180" fontId="11" fillId="0" borderId="4" xfId="1" applyNumberFormat="1" applyFont="1" applyFill="1" applyBorder="1" applyAlignment="1" applyProtection="1">
      <alignment horizontal="center"/>
      <protection hidden="1"/>
    </xf>
    <xf numFmtId="180" fontId="11" fillId="0" borderId="19" xfId="1" applyNumberFormat="1" applyFont="1" applyFill="1" applyBorder="1" applyAlignment="1" applyProtection="1">
      <alignment horizontal="center"/>
      <protection hidden="1"/>
    </xf>
    <xf numFmtId="177" fontId="13" fillId="0" borderId="19" xfId="1" applyNumberFormat="1" applyFont="1" applyFill="1" applyBorder="1" applyAlignment="1" applyProtection="1">
      <protection hidden="1"/>
    </xf>
    <xf numFmtId="177" fontId="13" fillId="0" borderId="10" xfId="1" applyNumberFormat="1" applyFont="1" applyFill="1" applyBorder="1" applyAlignment="1" applyProtection="1">
      <protection hidden="1"/>
    </xf>
    <xf numFmtId="180" fontId="13" fillId="0" borderId="20" xfId="1" applyNumberFormat="1" applyFont="1" applyFill="1" applyBorder="1" applyAlignment="1" applyProtection="1">
      <alignment horizontal="left" vertical="distributed" wrapText="1"/>
      <protection hidden="1"/>
    </xf>
    <xf numFmtId="181" fontId="11" fillId="0" borderId="21" xfId="1" applyNumberFormat="1" applyFont="1" applyFill="1" applyBorder="1" applyAlignment="1" applyProtection="1">
      <alignment horizontal="center"/>
      <protection hidden="1"/>
    </xf>
    <xf numFmtId="180" fontId="11" fillId="0" borderId="1" xfId="1" applyNumberFormat="1" applyFont="1" applyFill="1" applyBorder="1" applyAlignment="1" applyProtection="1">
      <alignment horizontal="center"/>
      <protection hidden="1"/>
    </xf>
    <xf numFmtId="180" fontId="11" fillId="0" borderId="21" xfId="1" applyNumberFormat="1" applyFont="1" applyFill="1" applyBorder="1" applyAlignment="1" applyProtection="1">
      <alignment horizontal="center"/>
      <protection hidden="1"/>
    </xf>
    <xf numFmtId="177" fontId="11" fillId="0" borderId="21" xfId="1" applyNumberFormat="1" applyFont="1" applyFill="1" applyBorder="1" applyAlignment="1" applyProtection="1">
      <protection hidden="1"/>
    </xf>
    <xf numFmtId="177" fontId="11" fillId="0" borderId="22" xfId="1" applyNumberFormat="1" applyFont="1" applyFill="1" applyBorder="1" applyAlignment="1" applyProtection="1">
      <protection hidden="1"/>
    </xf>
    <xf numFmtId="180" fontId="11" fillId="0" borderId="20" xfId="1" applyNumberFormat="1" applyFont="1" applyFill="1" applyBorder="1" applyAlignment="1" applyProtection="1">
      <alignment horizontal="left" vertical="distributed" wrapText="1"/>
      <protection hidden="1"/>
    </xf>
    <xf numFmtId="177" fontId="13" fillId="0" borderId="21" xfId="1" applyNumberFormat="1" applyFont="1" applyFill="1" applyBorder="1" applyAlignment="1" applyProtection="1">
      <protection hidden="1"/>
    </xf>
    <xf numFmtId="177" fontId="13" fillId="0" borderId="22" xfId="1" applyNumberFormat="1" applyFont="1" applyFill="1" applyBorder="1" applyAlignment="1" applyProtection="1">
      <protection hidden="1"/>
    </xf>
    <xf numFmtId="0" fontId="13" fillId="0" borderId="23" xfId="1" applyNumberFormat="1" applyFont="1" applyFill="1" applyBorder="1" applyAlignment="1" applyProtection="1">
      <alignment horizontal="center"/>
      <protection hidden="1"/>
    </xf>
    <xf numFmtId="0" fontId="13" fillId="0" borderId="24" xfId="1" applyNumberFormat="1" applyFont="1" applyFill="1" applyBorder="1" applyAlignment="1" applyProtection="1">
      <alignment horizontal="center"/>
      <protection hidden="1"/>
    </xf>
    <xf numFmtId="0" fontId="13" fillId="0" borderId="25" xfId="1" applyNumberFormat="1" applyFont="1" applyFill="1" applyBorder="1" applyAlignment="1" applyProtection="1">
      <alignment horizontal="center"/>
      <protection hidden="1"/>
    </xf>
    <xf numFmtId="0" fontId="13" fillId="0" borderId="15" xfId="1" applyNumberFormat="1" applyFont="1" applyFill="1" applyBorder="1" applyAlignment="1" applyProtection="1">
      <alignment horizontal="center"/>
      <protection hidden="1"/>
    </xf>
    <xf numFmtId="0" fontId="13" fillId="0" borderId="15" xfId="1" applyNumberFormat="1" applyFont="1" applyFill="1" applyBorder="1" applyAlignment="1" applyProtection="1">
      <protection hidden="1"/>
    </xf>
    <xf numFmtId="4" fontId="13" fillId="0" borderId="15" xfId="1" applyNumberFormat="1" applyFont="1" applyFill="1" applyBorder="1" applyAlignment="1" applyProtection="1">
      <protection hidden="1"/>
    </xf>
    <xf numFmtId="4" fontId="13" fillId="0" borderId="17" xfId="1" applyNumberFormat="1" applyFont="1" applyFill="1" applyBorder="1" applyAlignment="1" applyProtection="1">
      <protection hidden="1"/>
    </xf>
    <xf numFmtId="0" fontId="1" fillId="0" borderId="0" xfId="1" applyFont="1" applyProtection="1">
      <protection hidden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right" vertical="center" wrapText="1"/>
    </xf>
    <xf numFmtId="0" fontId="17" fillId="0" borderId="29" xfId="0" applyFont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181" fontId="17" fillId="0" borderId="38" xfId="0" applyNumberFormat="1" applyFont="1" applyBorder="1" applyAlignment="1">
      <alignment horizontal="right" vertical="center" wrapText="1"/>
    </xf>
    <xf numFmtId="182" fontId="17" fillId="0" borderId="39" xfId="0" applyNumberFormat="1" applyFont="1" applyBorder="1" applyAlignment="1">
      <alignment horizontal="right" vertical="center" wrapText="1"/>
    </xf>
    <xf numFmtId="182" fontId="17" fillId="0" borderId="37" xfId="0" applyNumberFormat="1" applyFont="1" applyBorder="1" applyAlignment="1">
      <alignment horizontal="right" vertical="center" wrapText="1"/>
    </xf>
    <xf numFmtId="180" fontId="17" fillId="0" borderId="39" xfId="0" applyNumberFormat="1" applyFont="1" applyBorder="1" applyAlignment="1">
      <alignment horizontal="right" vertical="center" wrapText="1"/>
    </xf>
    <xf numFmtId="180" fontId="17" fillId="0" borderId="37" xfId="0" applyNumberFormat="1" applyFont="1" applyBorder="1" applyAlignment="1">
      <alignment horizontal="right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right" vertical="center" wrapText="1"/>
    </xf>
    <xf numFmtId="0" fontId="17" fillId="0" borderId="37" xfId="0" applyFont="1" applyBorder="1" applyAlignment="1">
      <alignment horizontal="right" vertical="center" wrapText="1"/>
    </xf>
    <xf numFmtId="0" fontId="17" fillId="0" borderId="40" xfId="0" applyFont="1" applyBorder="1" applyAlignment="1">
      <alignment horizontal="right" vertical="center" wrapText="1"/>
    </xf>
    <xf numFmtId="0" fontId="17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181" fontId="17" fillId="0" borderId="44" xfId="0" applyNumberFormat="1" applyFont="1" applyBorder="1" applyAlignment="1">
      <alignment horizontal="right" vertical="center" wrapText="1"/>
    </xf>
    <xf numFmtId="182" fontId="17" fillId="0" borderId="45" xfId="0" applyNumberFormat="1" applyFont="1" applyBorder="1" applyAlignment="1">
      <alignment horizontal="right" vertical="center" wrapText="1"/>
    </xf>
    <xf numFmtId="182" fontId="17" fillId="0" borderId="43" xfId="0" applyNumberFormat="1" applyFont="1" applyBorder="1" applyAlignment="1">
      <alignment horizontal="right" vertical="center" wrapText="1"/>
    </xf>
    <xf numFmtId="180" fontId="17" fillId="0" borderId="45" xfId="0" applyNumberFormat="1" applyFont="1" applyBorder="1" applyAlignment="1">
      <alignment horizontal="right" vertical="center" wrapText="1"/>
    </xf>
    <xf numFmtId="180" fontId="17" fillId="0" borderId="43" xfId="0" applyNumberFormat="1" applyFont="1" applyBorder="1" applyAlignment="1">
      <alignment horizontal="right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right" vertical="center" wrapText="1"/>
    </xf>
    <xf numFmtId="0" fontId="17" fillId="0" borderId="43" xfId="0" applyFont="1" applyBorder="1" applyAlignment="1">
      <alignment horizontal="right" vertical="center" wrapText="1"/>
    </xf>
    <xf numFmtId="0" fontId="17" fillId="0" borderId="46" xfId="0" applyFont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0" fontId="17" fillId="0" borderId="48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181" fontId="17" fillId="0" borderId="51" xfId="0" applyNumberFormat="1" applyFont="1" applyBorder="1" applyAlignment="1">
      <alignment horizontal="right" vertical="center" wrapText="1"/>
    </xf>
    <xf numFmtId="182" fontId="17" fillId="0" borderId="48" xfId="0" applyNumberFormat="1" applyFont="1" applyBorder="1" applyAlignment="1">
      <alignment horizontal="right" vertical="center" wrapText="1"/>
    </xf>
    <xf numFmtId="182" fontId="17" fillId="0" borderId="50" xfId="0" applyNumberFormat="1" applyFont="1" applyBorder="1" applyAlignment="1">
      <alignment horizontal="right" vertical="center" wrapText="1"/>
    </xf>
    <xf numFmtId="180" fontId="17" fillId="0" borderId="48" xfId="0" applyNumberFormat="1" applyFont="1" applyBorder="1" applyAlignment="1">
      <alignment horizontal="right" vertical="center" wrapText="1"/>
    </xf>
    <xf numFmtId="180" fontId="17" fillId="0" borderId="50" xfId="0" applyNumberFormat="1" applyFont="1" applyBorder="1" applyAlignment="1">
      <alignment horizontal="right" vertical="center" wrapText="1"/>
    </xf>
    <xf numFmtId="3" fontId="17" fillId="0" borderId="48" xfId="0" applyNumberFormat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right" vertical="center" wrapText="1"/>
    </xf>
    <xf numFmtId="0" fontId="17" fillId="0" borderId="50" xfId="0" applyFont="1" applyBorder="1" applyAlignment="1">
      <alignment horizontal="right" vertical="center" wrapText="1"/>
    </xf>
    <xf numFmtId="0" fontId="17" fillId="0" borderId="52" xfId="0" applyFont="1" applyBorder="1" applyAlignment="1">
      <alignment horizontal="right" vertical="center" wrapText="1"/>
    </xf>
    <xf numFmtId="0" fontId="17" fillId="0" borderId="53" xfId="0" applyFont="1" applyBorder="1" applyAlignment="1">
      <alignment horizontal="right" vertical="center" wrapText="1"/>
    </xf>
    <xf numFmtId="0" fontId="17" fillId="0" borderId="45" xfId="0" applyFont="1" applyBorder="1" applyAlignment="1">
      <alignment vertical="center" wrapText="1"/>
    </xf>
    <xf numFmtId="0" fontId="14" fillId="0" borderId="34" xfId="0" applyFont="1" applyBorder="1" applyAlignment="1">
      <alignment horizontal="right" vertical="center" wrapText="1"/>
    </xf>
    <xf numFmtId="0" fontId="17" fillId="0" borderId="43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54" xfId="0" applyFont="1" applyBorder="1" applyAlignment="1">
      <alignment horizontal="right"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181" fontId="19" fillId="0" borderId="43" xfId="0" applyNumberFormat="1" applyFont="1" applyBorder="1" applyAlignment="1">
      <alignment horizontal="right" vertical="center" wrapText="1"/>
    </xf>
    <xf numFmtId="182" fontId="19" fillId="0" borderId="23" xfId="0" applyNumberFormat="1" applyFont="1" applyBorder="1" applyAlignment="1">
      <alignment horizontal="right" vertical="center" wrapText="1"/>
    </xf>
    <xf numFmtId="182" fontId="19" fillId="0" borderId="54" xfId="0" applyNumberFormat="1" applyFont="1" applyBorder="1" applyAlignment="1">
      <alignment horizontal="right" vertical="center" wrapText="1"/>
    </xf>
    <xf numFmtId="180" fontId="19" fillId="0" borderId="23" xfId="0" applyNumberFormat="1" applyFont="1" applyBorder="1" applyAlignment="1">
      <alignment horizontal="right" vertical="center" wrapText="1"/>
    </xf>
    <xf numFmtId="180" fontId="19" fillId="0" borderId="54" xfId="0" applyNumberFormat="1" applyFont="1" applyBorder="1" applyAlignment="1">
      <alignment horizontal="right" vertical="center" wrapText="1"/>
    </xf>
    <xf numFmtId="3" fontId="19" fillId="0" borderId="23" xfId="0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54" xfId="0" applyFont="1" applyBorder="1" applyAlignment="1">
      <alignment horizontal="right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50" xfId="0" applyFont="1" applyBorder="1" applyAlignment="1">
      <alignment horizontal="right" vertical="center" wrapText="1"/>
    </xf>
    <xf numFmtId="0" fontId="19" fillId="0" borderId="51" xfId="0" applyFont="1" applyBorder="1" applyAlignment="1">
      <alignment horizontal="right" vertical="center" wrapText="1"/>
    </xf>
    <xf numFmtId="0" fontId="19" fillId="0" borderId="48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181" fontId="19" fillId="0" borderId="51" xfId="0" applyNumberFormat="1" applyFont="1" applyBorder="1" applyAlignment="1">
      <alignment horizontal="right" vertical="center" wrapText="1"/>
    </xf>
    <xf numFmtId="182" fontId="19" fillId="0" borderId="48" xfId="0" applyNumberFormat="1" applyFont="1" applyBorder="1" applyAlignment="1">
      <alignment horizontal="right" vertical="center" wrapText="1"/>
    </xf>
    <xf numFmtId="182" fontId="19" fillId="0" borderId="50" xfId="0" applyNumberFormat="1" applyFont="1" applyBorder="1" applyAlignment="1">
      <alignment horizontal="right" vertical="center" wrapText="1"/>
    </xf>
    <xf numFmtId="180" fontId="19" fillId="0" borderId="48" xfId="0" applyNumberFormat="1" applyFont="1" applyBorder="1" applyAlignment="1">
      <alignment horizontal="right" vertical="center" wrapText="1"/>
    </xf>
    <xf numFmtId="180" fontId="19" fillId="0" borderId="50" xfId="0" applyNumberFormat="1" applyFont="1" applyBorder="1" applyAlignment="1">
      <alignment horizontal="right" vertical="center" wrapText="1"/>
    </xf>
    <xf numFmtId="3" fontId="19" fillId="0" borderId="48" xfId="0" applyNumberFormat="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right" vertical="center" wrapText="1"/>
    </xf>
    <xf numFmtId="0" fontId="17" fillId="0" borderId="5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9" fillId="0" borderId="57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58" xfId="0" applyFont="1" applyBorder="1" applyAlignment="1">
      <alignment horizontal="right" vertical="center" wrapText="1"/>
    </xf>
    <xf numFmtId="0" fontId="19" fillId="0" borderId="5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81" fontId="19" fillId="0" borderId="58" xfId="0" applyNumberFormat="1" applyFont="1" applyBorder="1" applyAlignment="1">
      <alignment horizontal="right" vertical="center" wrapText="1"/>
    </xf>
    <xf numFmtId="182" fontId="19" fillId="0" borderId="57" xfId="0" applyNumberFormat="1" applyFont="1" applyBorder="1" applyAlignment="1">
      <alignment horizontal="right" vertical="center" wrapText="1"/>
    </xf>
    <xf numFmtId="182" fontId="19" fillId="0" borderId="2" xfId="0" applyNumberFormat="1" applyFont="1" applyBorder="1" applyAlignment="1">
      <alignment horizontal="right" vertical="center" wrapText="1"/>
    </xf>
    <xf numFmtId="180" fontId="19" fillId="0" borderId="57" xfId="0" applyNumberFormat="1" applyFont="1" applyBorder="1" applyAlignment="1">
      <alignment horizontal="right" vertical="center" wrapText="1"/>
    </xf>
    <xf numFmtId="180" fontId="19" fillId="0" borderId="2" xfId="0" applyNumberFormat="1" applyFont="1" applyBorder="1" applyAlignment="1">
      <alignment horizontal="right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right" vertical="center" wrapText="1"/>
    </xf>
    <xf numFmtId="0" fontId="19" fillId="0" borderId="45" xfId="0" applyFont="1" applyBorder="1" applyAlignment="1">
      <alignment horizontal="right" vertical="center" wrapText="1"/>
    </xf>
    <xf numFmtId="0" fontId="19" fillId="0" borderId="43" xfId="0" applyFont="1" applyBorder="1" applyAlignment="1">
      <alignment horizontal="right" vertical="center" wrapText="1"/>
    </xf>
    <xf numFmtId="0" fontId="19" fillId="0" borderId="44" xfId="0" applyFont="1" applyBorder="1" applyAlignment="1">
      <alignment horizontal="right" vertical="center" wrapText="1"/>
    </xf>
    <xf numFmtId="0" fontId="19" fillId="0" borderId="45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181" fontId="19" fillId="0" borderId="44" xfId="0" applyNumberFormat="1" applyFont="1" applyBorder="1" applyAlignment="1">
      <alignment horizontal="right" vertical="center" wrapText="1"/>
    </xf>
    <xf numFmtId="182" fontId="19" fillId="0" borderId="45" xfId="0" applyNumberFormat="1" applyFont="1" applyBorder="1" applyAlignment="1">
      <alignment horizontal="right" vertical="center" wrapText="1"/>
    </xf>
    <xf numFmtId="182" fontId="19" fillId="0" borderId="43" xfId="0" applyNumberFormat="1" applyFont="1" applyBorder="1" applyAlignment="1">
      <alignment horizontal="right" vertical="center" wrapText="1"/>
    </xf>
    <xf numFmtId="180" fontId="19" fillId="0" borderId="45" xfId="0" applyNumberFormat="1" applyFont="1" applyBorder="1" applyAlignment="1">
      <alignment horizontal="right" vertical="center" wrapText="1"/>
    </xf>
    <xf numFmtId="180" fontId="19" fillId="0" borderId="43" xfId="0" applyNumberFormat="1" applyFont="1" applyBorder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right" vertical="center" wrapText="1"/>
    </xf>
    <xf numFmtId="0" fontId="17" fillId="0" borderId="5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60" xfId="0" applyFont="1" applyBorder="1" applyAlignment="1">
      <alignment vertical="center" wrapText="1"/>
    </xf>
    <xf numFmtId="181" fontId="19" fillId="0" borderId="60" xfId="0" applyNumberFormat="1" applyFont="1" applyBorder="1" applyAlignment="1">
      <alignment horizontal="right" vertical="center" wrapText="1"/>
    </xf>
    <xf numFmtId="182" fontId="19" fillId="0" borderId="23" xfId="0" applyNumberFormat="1" applyFont="1" applyBorder="1" applyAlignment="1">
      <alignment horizontal="center" vertical="center" wrapText="1"/>
    </xf>
    <xf numFmtId="182" fontId="19" fillId="0" borderId="54" xfId="0" applyNumberFormat="1" applyFont="1" applyBorder="1" applyAlignment="1">
      <alignment horizontal="center" vertical="center" wrapText="1"/>
    </xf>
    <xf numFmtId="180" fontId="19" fillId="0" borderId="23" xfId="0" applyNumberFormat="1" applyFont="1" applyBorder="1" applyAlignment="1">
      <alignment horizontal="right" vertical="center" wrapText="1"/>
    </xf>
    <xf numFmtId="180" fontId="19" fillId="0" borderId="54" xfId="0" applyNumberFormat="1" applyFont="1" applyBorder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right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81" fontId="17" fillId="0" borderId="58" xfId="0" applyNumberFormat="1" applyFont="1" applyBorder="1" applyAlignment="1">
      <alignment horizontal="right" vertical="center" wrapText="1"/>
    </xf>
    <xf numFmtId="182" fontId="17" fillId="0" borderId="57" xfId="0" applyNumberFormat="1" applyFont="1" applyBorder="1" applyAlignment="1">
      <alignment horizontal="right" vertical="center" wrapText="1"/>
    </xf>
    <xf numFmtId="182" fontId="17" fillId="0" borderId="2" xfId="0" applyNumberFormat="1" applyFont="1" applyBorder="1" applyAlignment="1">
      <alignment horizontal="right" vertical="center" wrapText="1"/>
    </xf>
    <xf numFmtId="180" fontId="17" fillId="0" borderId="57" xfId="0" applyNumberFormat="1" applyFont="1" applyBorder="1" applyAlignment="1">
      <alignment horizontal="right" vertical="center" wrapText="1"/>
    </xf>
    <xf numFmtId="180" fontId="17" fillId="0" borderId="2" xfId="0" applyNumberFormat="1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0" fontId="19" fillId="0" borderId="57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5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81" fontId="19" fillId="0" borderId="58" xfId="0" applyNumberFormat="1" applyFont="1" applyBorder="1" applyAlignment="1">
      <alignment horizontal="right" vertical="center" wrapText="1"/>
    </xf>
    <xf numFmtId="182" fontId="19" fillId="0" borderId="57" xfId="0" applyNumberFormat="1" applyFont="1" applyBorder="1" applyAlignment="1">
      <alignment horizontal="right" vertical="center" wrapText="1"/>
    </xf>
    <xf numFmtId="182" fontId="19" fillId="0" borderId="2" xfId="0" applyNumberFormat="1" applyFont="1" applyBorder="1" applyAlignment="1">
      <alignment horizontal="right" vertical="center" wrapText="1"/>
    </xf>
    <xf numFmtId="180" fontId="19" fillId="0" borderId="57" xfId="0" applyNumberFormat="1" applyFont="1" applyBorder="1" applyAlignment="1">
      <alignment horizontal="right" vertical="center" wrapText="1"/>
    </xf>
    <xf numFmtId="180" fontId="19" fillId="0" borderId="2" xfId="0" applyNumberFormat="1" applyFont="1" applyBorder="1" applyAlignment="1">
      <alignment horizontal="right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right" vertical="center" wrapText="1"/>
    </xf>
    <xf numFmtId="0" fontId="17" fillId="0" borderId="45" xfId="0" applyFont="1" applyBorder="1" applyAlignment="1">
      <alignment horizontal="right" vertical="center" wrapText="1"/>
    </xf>
    <xf numFmtId="0" fontId="19" fillId="0" borderId="45" xfId="0" applyFont="1" applyBorder="1" applyAlignment="1">
      <alignment horizontal="right" vertical="center" wrapText="1"/>
    </xf>
    <xf numFmtId="0" fontId="19" fillId="0" borderId="43" xfId="0" applyFont="1" applyBorder="1" applyAlignment="1">
      <alignment horizontal="right" vertical="center" wrapText="1"/>
    </xf>
    <xf numFmtId="0" fontId="19" fillId="0" borderId="45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182" fontId="19" fillId="0" borderId="45" xfId="0" applyNumberFormat="1" applyFont="1" applyBorder="1" applyAlignment="1">
      <alignment horizontal="right" vertical="center" wrapText="1"/>
    </xf>
    <xf numFmtId="182" fontId="19" fillId="0" borderId="43" xfId="0" applyNumberFormat="1" applyFont="1" applyBorder="1" applyAlignment="1">
      <alignment horizontal="right" vertical="center" wrapText="1"/>
    </xf>
    <xf numFmtId="180" fontId="19" fillId="0" borderId="45" xfId="0" applyNumberFormat="1" applyFont="1" applyBorder="1" applyAlignment="1">
      <alignment horizontal="right" vertical="center" wrapText="1"/>
    </xf>
    <xf numFmtId="180" fontId="19" fillId="0" borderId="43" xfId="0" applyNumberFormat="1" applyFont="1" applyBorder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24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182" fontId="19" fillId="0" borderId="23" xfId="0" applyNumberFormat="1" applyFont="1" applyBorder="1" applyAlignment="1">
      <alignment horizontal="right" vertical="center" wrapText="1"/>
    </xf>
    <xf numFmtId="182" fontId="19" fillId="0" borderId="54" xfId="0" applyNumberFormat="1" applyFont="1" applyBorder="1" applyAlignment="1">
      <alignment horizontal="right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54" xfId="0" applyFont="1" applyBorder="1" applyAlignment="1">
      <alignment horizontal="right" vertical="center" wrapText="1"/>
    </xf>
    <xf numFmtId="0" fontId="20" fillId="0" borderId="61" xfId="0" applyFont="1" applyBorder="1" applyAlignment="1">
      <alignment horizontal="justify" vertical="center" wrapText="1"/>
    </xf>
    <xf numFmtId="0" fontId="20" fillId="0" borderId="24" xfId="0" applyFont="1" applyBorder="1" applyAlignment="1">
      <alignment horizontal="justify" vertical="center" wrapText="1"/>
    </xf>
    <xf numFmtId="0" fontId="20" fillId="0" borderId="54" xfId="0" applyFont="1" applyBorder="1" applyAlignment="1">
      <alignment horizontal="justify" vertical="center" wrapText="1"/>
    </xf>
    <xf numFmtId="181" fontId="20" fillId="0" borderId="43" xfId="0" applyNumberFormat="1" applyFont="1" applyBorder="1" applyAlignment="1">
      <alignment horizontal="right" vertical="center" wrapText="1"/>
    </xf>
    <xf numFmtId="182" fontId="20" fillId="0" borderId="23" xfId="0" applyNumberFormat="1" applyFont="1" applyBorder="1" applyAlignment="1">
      <alignment horizontal="right" vertical="center" wrapText="1"/>
    </xf>
    <xf numFmtId="182" fontId="20" fillId="0" borderId="54" xfId="0" applyNumberFormat="1" applyFont="1" applyBorder="1" applyAlignment="1">
      <alignment horizontal="right" vertical="center" wrapText="1"/>
    </xf>
    <xf numFmtId="180" fontId="20" fillId="0" borderId="23" xfId="0" applyNumberFormat="1" applyFont="1" applyBorder="1" applyAlignment="1">
      <alignment horizontal="right" vertical="center" wrapText="1"/>
    </xf>
    <xf numFmtId="180" fontId="20" fillId="0" borderId="54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right" vertical="center" wrapText="1"/>
    </xf>
    <xf numFmtId="0" fontId="17" fillId="0" borderId="61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20" fillId="0" borderId="23" xfId="0" applyFont="1" applyBorder="1" applyAlignment="1">
      <alignment horizontal="justify" vertical="center" wrapText="1"/>
    </xf>
    <xf numFmtId="0" fontId="17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19" fillId="0" borderId="54" xfId="0" applyFont="1" applyBorder="1" applyAlignment="1">
      <alignment horizontal="justify" vertical="center" wrapText="1"/>
    </xf>
    <xf numFmtId="181" fontId="21" fillId="0" borderId="43" xfId="0" applyNumberFormat="1" applyFont="1" applyBorder="1" applyAlignment="1">
      <alignment horizontal="right" vertical="center" wrapText="1"/>
    </xf>
    <xf numFmtId="182" fontId="21" fillId="0" borderId="23" xfId="0" applyNumberFormat="1" applyFont="1" applyBorder="1" applyAlignment="1">
      <alignment horizontal="right" vertical="center" wrapText="1"/>
    </xf>
    <xf numFmtId="182" fontId="21" fillId="0" borderId="54" xfId="0" applyNumberFormat="1" applyFont="1" applyBorder="1" applyAlignment="1">
      <alignment horizontal="right" vertical="center" wrapText="1"/>
    </xf>
    <xf numFmtId="180" fontId="21" fillId="0" borderId="23" xfId="0" applyNumberFormat="1" applyFont="1" applyBorder="1" applyAlignment="1">
      <alignment horizontal="right" vertical="center" wrapText="1"/>
    </xf>
    <xf numFmtId="180" fontId="21" fillId="0" borderId="54" xfId="0" applyNumberFormat="1" applyFont="1" applyBorder="1" applyAlignment="1">
      <alignment horizontal="right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54" xfId="0" applyFont="1" applyBorder="1" applyAlignment="1">
      <alignment horizontal="justify" vertical="center" wrapText="1"/>
    </xf>
    <xf numFmtId="0" fontId="17" fillId="0" borderId="62" xfId="0" applyFont="1" applyBorder="1" applyAlignment="1">
      <alignment vertical="center" wrapText="1"/>
    </xf>
    <xf numFmtId="0" fontId="21" fillId="0" borderId="48" xfId="0" applyFont="1" applyBorder="1" applyAlignment="1">
      <alignment horizontal="justify" vertical="center" wrapText="1"/>
    </xf>
    <xf numFmtId="0" fontId="21" fillId="0" borderId="49" xfId="0" applyFont="1" applyBorder="1" applyAlignment="1">
      <alignment horizontal="justify" vertical="center" wrapText="1"/>
    </xf>
    <xf numFmtId="0" fontId="21" fillId="0" borderId="50" xfId="0" applyFont="1" applyBorder="1" applyAlignment="1">
      <alignment horizontal="justify" vertical="center" wrapText="1"/>
    </xf>
    <xf numFmtId="181" fontId="21" fillId="0" borderId="51" xfId="0" applyNumberFormat="1" applyFont="1" applyBorder="1" applyAlignment="1">
      <alignment horizontal="right" vertical="center" wrapText="1"/>
    </xf>
    <xf numFmtId="182" fontId="21" fillId="0" borderId="48" xfId="0" applyNumberFormat="1" applyFont="1" applyBorder="1" applyAlignment="1">
      <alignment horizontal="right" vertical="center" wrapText="1"/>
    </xf>
    <xf numFmtId="182" fontId="21" fillId="0" borderId="50" xfId="0" applyNumberFormat="1" applyFont="1" applyBorder="1" applyAlignment="1">
      <alignment horizontal="right" vertical="center" wrapText="1"/>
    </xf>
    <xf numFmtId="180" fontId="21" fillId="0" borderId="48" xfId="0" applyNumberFormat="1" applyFont="1" applyBorder="1" applyAlignment="1">
      <alignment horizontal="right" vertical="center" wrapText="1"/>
    </xf>
    <xf numFmtId="180" fontId="21" fillId="0" borderId="50" xfId="0" applyNumberFormat="1" applyFont="1" applyBorder="1" applyAlignment="1">
      <alignment horizontal="right" vertical="center" wrapText="1"/>
    </xf>
    <xf numFmtId="0" fontId="21" fillId="0" borderId="45" xfId="0" applyFont="1" applyBorder="1" applyAlignment="1">
      <alignment horizontal="justify" vertical="center" wrapText="1"/>
    </xf>
    <xf numFmtId="0" fontId="21" fillId="0" borderId="42" xfId="0" applyFont="1" applyBorder="1" applyAlignment="1">
      <alignment horizontal="justify" vertical="center" wrapText="1"/>
    </xf>
    <xf numFmtId="0" fontId="21" fillId="0" borderId="43" xfId="0" applyFont="1" applyBorder="1" applyAlignment="1">
      <alignment horizontal="justify" vertical="center" wrapText="1"/>
    </xf>
    <xf numFmtId="181" fontId="21" fillId="0" borderId="44" xfId="0" applyNumberFormat="1" applyFont="1" applyBorder="1" applyAlignment="1">
      <alignment horizontal="right" vertical="center" wrapText="1"/>
    </xf>
    <xf numFmtId="182" fontId="21" fillId="0" borderId="45" xfId="0" applyNumberFormat="1" applyFont="1" applyBorder="1" applyAlignment="1">
      <alignment horizontal="right" vertical="center" wrapText="1"/>
    </xf>
    <xf numFmtId="182" fontId="21" fillId="0" borderId="43" xfId="0" applyNumberFormat="1" applyFont="1" applyBorder="1" applyAlignment="1">
      <alignment horizontal="right" vertical="center" wrapText="1"/>
    </xf>
    <xf numFmtId="180" fontId="21" fillId="0" borderId="45" xfId="0" applyNumberFormat="1" applyFont="1" applyBorder="1" applyAlignment="1">
      <alignment horizontal="right" vertical="center" wrapText="1"/>
    </xf>
    <xf numFmtId="180" fontId="21" fillId="0" borderId="43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0" fontId="21" fillId="0" borderId="43" xfId="0" applyFont="1" applyBorder="1" applyAlignment="1">
      <alignment horizontal="justify" vertical="center" wrapText="1"/>
    </xf>
    <xf numFmtId="0" fontId="21" fillId="0" borderId="51" xfId="0" applyFont="1" applyBorder="1" applyAlignment="1">
      <alignment horizontal="justify" vertical="center" wrapText="1"/>
    </xf>
    <xf numFmtId="0" fontId="21" fillId="0" borderId="44" xfId="0" applyFont="1" applyBorder="1" applyAlignment="1">
      <alignment horizontal="justify" vertical="center" wrapText="1"/>
    </xf>
    <xf numFmtId="181" fontId="17" fillId="0" borderId="43" xfId="0" applyNumberFormat="1" applyFont="1" applyBorder="1" applyAlignment="1">
      <alignment horizontal="right" vertical="center" wrapText="1"/>
    </xf>
    <xf numFmtId="182" fontId="17" fillId="0" borderId="23" xfId="0" applyNumberFormat="1" applyFont="1" applyBorder="1" applyAlignment="1">
      <alignment horizontal="right" vertical="center" wrapText="1"/>
    </xf>
    <xf numFmtId="182" fontId="17" fillId="0" borderId="54" xfId="0" applyNumberFormat="1" applyFont="1" applyBorder="1" applyAlignment="1">
      <alignment horizontal="right" vertical="center" wrapText="1"/>
    </xf>
    <xf numFmtId="180" fontId="17" fillId="0" borderId="23" xfId="0" applyNumberFormat="1" applyFont="1" applyBorder="1" applyAlignment="1">
      <alignment horizontal="right" vertical="center" wrapText="1"/>
    </xf>
    <xf numFmtId="180" fontId="17" fillId="0" borderId="54" xfId="0" applyNumberFormat="1" applyFont="1" applyBorder="1" applyAlignment="1">
      <alignment horizontal="right" vertical="center" wrapText="1"/>
    </xf>
    <xf numFmtId="180" fontId="19" fillId="0" borderId="48" xfId="0" applyNumberFormat="1" applyFont="1" applyBorder="1" applyAlignment="1">
      <alignment vertical="center" wrapText="1"/>
    </xf>
    <xf numFmtId="180" fontId="19" fillId="0" borderId="50" xfId="0" applyNumberFormat="1" applyFont="1" applyBorder="1" applyAlignment="1">
      <alignment vertical="center" wrapText="1"/>
    </xf>
    <xf numFmtId="180" fontId="19" fillId="0" borderId="45" xfId="0" applyNumberFormat="1" applyFont="1" applyBorder="1" applyAlignment="1">
      <alignment vertical="center" wrapText="1"/>
    </xf>
    <xf numFmtId="180" fontId="19" fillId="0" borderId="43" xfId="0" applyNumberFormat="1" applyFont="1" applyBorder="1" applyAlignment="1">
      <alignment vertical="center" wrapText="1"/>
    </xf>
    <xf numFmtId="180" fontId="17" fillId="0" borderId="23" xfId="0" applyNumberFormat="1" applyFont="1" applyBorder="1" applyAlignment="1">
      <alignment vertical="center" wrapText="1"/>
    </xf>
    <xf numFmtId="180" fontId="17" fillId="0" borderId="54" xfId="0" applyNumberFormat="1" applyFont="1" applyBorder="1" applyAlignment="1">
      <alignment vertical="center" wrapText="1"/>
    </xf>
    <xf numFmtId="180" fontId="19" fillId="0" borderId="23" xfId="0" applyNumberFormat="1" applyFont="1" applyBorder="1" applyAlignment="1">
      <alignment vertical="center" wrapText="1"/>
    </xf>
    <xf numFmtId="180" fontId="19" fillId="0" borderId="54" xfId="0" applyNumberFormat="1" applyFont="1" applyBorder="1" applyAlignment="1">
      <alignment vertical="center" wrapText="1"/>
    </xf>
    <xf numFmtId="0" fontId="19" fillId="0" borderId="5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54" xfId="0" applyFont="1" applyBorder="1" applyAlignment="1">
      <alignment horizontal="right" vertical="center" wrapText="1"/>
    </xf>
    <xf numFmtId="0" fontId="19" fillId="0" borderId="23" xfId="0" applyFont="1" applyBorder="1" applyAlignment="1">
      <alignment vertical="center" wrapText="1"/>
    </xf>
    <xf numFmtId="0" fontId="17" fillId="0" borderId="48" xfId="0" applyFont="1" applyBorder="1" applyAlignment="1">
      <alignment horizontal="right" vertical="center" wrapText="1"/>
    </xf>
    <xf numFmtId="0" fontId="17" fillId="0" borderId="50" xfId="0" applyFont="1" applyBorder="1" applyAlignment="1">
      <alignment horizontal="right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50" xfId="0" applyFont="1" applyBorder="1" applyAlignment="1">
      <alignment horizontal="right" vertical="center" wrapText="1"/>
    </xf>
    <xf numFmtId="0" fontId="19" fillId="0" borderId="48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180" fontId="19" fillId="0" borderId="48" xfId="0" applyNumberFormat="1" applyFont="1" applyBorder="1" applyAlignment="1">
      <alignment horizontal="right" vertical="center" wrapText="1"/>
    </xf>
    <xf numFmtId="180" fontId="19" fillId="0" borderId="50" xfId="0" applyNumberFormat="1" applyFont="1" applyBorder="1" applyAlignment="1">
      <alignment horizontal="right" vertical="center" wrapText="1"/>
    </xf>
    <xf numFmtId="181" fontId="19" fillId="0" borderId="54" xfId="0" applyNumberFormat="1" applyFont="1" applyBorder="1" applyAlignment="1">
      <alignment horizontal="right" vertical="center" wrapText="1"/>
    </xf>
    <xf numFmtId="0" fontId="19" fillId="0" borderId="63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80" fontId="17" fillId="0" borderId="0" xfId="0" applyNumberFormat="1" applyFont="1" applyBorder="1" applyAlignment="1">
      <alignment horizontal="right" vertical="center" wrapText="1"/>
    </xf>
    <xf numFmtId="180" fontId="17" fillId="0" borderId="34" xfId="0" applyNumberFormat="1" applyFont="1" applyBorder="1" applyAlignment="1">
      <alignment horizontal="right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65" xfId="0" applyFont="1" applyBorder="1" applyAlignment="1">
      <alignment horizontal="right" vertical="center" wrapText="1"/>
    </xf>
    <xf numFmtId="0" fontId="17" fillId="0" borderId="66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right" vertical="center" wrapText="1"/>
    </xf>
    <xf numFmtId="180" fontId="17" fillId="0" borderId="26" xfId="0" applyNumberFormat="1" applyFont="1" applyBorder="1" applyAlignment="1">
      <alignment horizontal="right" vertical="center" wrapText="1"/>
    </xf>
    <xf numFmtId="180" fontId="17" fillId="0" borderId="32" xfId="0" applyNumberFormat="1" applyFont="1" applyBorder="1" applyAlignment="1">
      <alignment horizontal="right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right" vertical="center" wrapText="1"/>
    </xf>
    <xf numFmtId="0" fontId="17" fillId="0" borderId="32" xfId="0" applyFont="1" applyBorder="1" applyAlignment="1">
      <alignment horizontal="right" vertical="center" wrapText="1"/>
    </xf>
    <xf numFmtId="0" fontId="17" fillId="0" borderId="67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4" fillId="0" borderId="36" xfId="0" applyFont="1" applyBorder="1" applyAlignment="1">
      <alignment horizontal="right" vertical="center" wrapText="1"/>
    </xf>
    <xf numFmtId="0" fontId="17" fillId="0" borderId="36" xfId="0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1" applyFont="1" applyAlignment="1">
      <alignment horizontal="justify" vertical="justify"/>
    </xf>
    <xf numFmtId="0" fontId="5" fillId="0" borderId="0" xfId="1" applyFont="1" applyAlignment="1">
      <alignment horizontal="justify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27" fillId="0" borderId="0" xfId="0" applyFont="1" applyAlignment="1">
      <alignment horizontal="center" wrapText="1"/>
    </xf>
    <xf numFmtId="0" fontId="27" fillId="0" borderId="0" xfId="0" quotePrefix="1" applyFont="1" applyAlignment="1">
      <alignment horizontal="center" wrapText="1"/>
    </xf>
    <xf numFmtId="0" fontId="27" fillId="0" borderId="0" xfId="0" applyFont="1" applyBorder="1" applyAlignment="1">
      <alignment horizontal="center" vertical="top" wrapText="1"/>
    </xf>
    <xf numFmtId="0" fontId="26" fillId="0" borderId="0" xfId="1" applyFont="1" applyAlignment="1" applyProtection="1">
      <alignment horizontal="justify" vertical="justify"/>
      <protection hidden="1"/>
    </xf>
    <xf numFmtId="0" fontId="13" fillId="0" borderId="0" xfId="0" applyFont="1" applyAlignment="1">
      <alignment horizontal="center"/>
    </xf>
    <xf numFmtId="0" fontId="11" fillId="0" borderId="0" xfId="1" applyFont="1" applyProtection="1">
      <protection hidden="1"/>
    </xf>
    <xf numFmtId="0" fontId="5" fillId="0" borderId="0" xfId="1" applyFont="1" applyProtection="1">
      <protection hidden="1"/>
    </xf>
    <xf numFmtId="0" fontId="5" fillId="0" borderId="0" xfId="1" applyProtection="1">
      <protection hidden="1"/>
    </xf>
    <xf numFmtId="0" fontId="28" fillId="0" borderId="0" xfId="1" applyNumberFormat="1" applyFont="1" applyFill="1" applyAlignment="1" applyProtection="1">
      <alignment horizontal="justify" vertical="justify"/>
      <protection hidden="1"/>
    </xf>
    <xf numFmtId="0" fontId="12" fillId="0" borderId="42" xfId="1" applyNumberFormat="1" applyFont="1" applyFill="1" applyBorder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5" fillId="0" borderId="0" xfId="1" applyNumberFormat="1" applyFont="1" applyFill="1" applyAlignment="1" applyProtection="1">
      <protection hidden="1"/>
    </xf>
    <xf numFmtId="0" fontId="29" fillId="0" borderId="23" xfId="1" applyNumberFormat="1" applyFont="1" applyFill="1" applyBorder="1" applyAlignment="1" applyProtection="1">
      <alignment horizontal="center" vertical="justify"/>
      <protection hidden="1"/>
    </xf>
    <xf numFmtId="0" fontId="29" fillId="0" borderId="24" xfId="1" applyNumberFormat="1" applyFont="1" applyFill="1" applyBorder="1" applyAlignment="1" applyProtection="1">
      <alignment horizontal="center" vertical="justify"/>
      <protection hidden="1"/>
    </xf>
    <xf numFmtId="0" fontId="29" fillId="0" borderId="25" xfId="1" applyNumberFormat="1" applyFont="1" applyFill="1" applyBorder="1" applyAlignment="1" applyProtection="1">
      <alignment horizontal="center" vertical="justify"/>
      <protection hidden="1"/>
    </xf>
    <xf numFmtId="0" fontId="13" fillId="0" borderId="49" xfId="1" applyNumberFormat="1" applyFont="1" applyFill="1" applyBorder="1" applyAlignment="1" applyProtection="1">
      <alignment horizontal="center" vertical="top" wrapText="1"/>
      <protection hidden="1"/>
    </xf>
    <xf numFmtId="0" fontId="13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3" fillId="0" borderId="25" xfId="1" applyNumberFormat="1" applyFont="1" applyFill="1" applyBorder="1" applyAlignment="1" applyProtection="1">
      <alignment horizontal="center" vertical="top" wrapText="1"/>
      <protection hidden="1"/>
    </xf>
    <xf numFmtId="0" fontId="13" fillId="0" borderId="24" xfId="1" applyNumberFormat="1" applyFont="1" applyFill="1" applyBorder="1" applyAlignment="1" applyProtection="1">
      <alignment horizontal="right" vertical="top" wrapText="1"/>
      <protection hidden="1"/>
    </xf>
    <xf numFmtId="0" fontId="13" fillId="0" borderId="68" xfId="1" applyNumberFormat="1" applyFont="1" applyFill="1" applyBorder="1" applyAlignment="1" applyProtection="1">
      <alignment horizontal="right" vertical="top" wrapText="1"/>
      <protection hidden="1"/>
    </xf>
    <xf numFmtId="0" fontId="13" fillId="0" borderId="68" xfId="1" applyNumberFormat="1" applyFont="1" applyFill="1" applyBorder="1" applyAlignment="1" applyProtection="1">
      <alignment horizontal="center" vertical="top" wrapText="1"/>
      <protection hidden="1"/>
    </xf>
    <xf numFmtId="0" fontId="13" fillId="0" borderId="15" xfId="1" applyNumberFormat="1" applyFont="1" applyFill="1" applyBorder="1" applyAlignment="1" applyProtection="1">
      <alignment horizontal="center" wrapText="1"/>
      <protection hidden="1"/>
    </xf>
    <xf numFmtId="0" fontId="13" fillId="0" borderId="54" xfId="1" applyNumberFormat="1" applyFont="1" applyFill="1" applyBorder="1" applyAlignment="1" applyProtection="1">
      <alignment horizontal="center" vertical="top" wrapText="1"/>
      <protection hidden="1"/>
    </xf>
    <xf numFmtId="0" fontId="12" fillId="0" borderId="69" xfId="1" applyNumberFormat="1" applyFont="1" applyFill="1" applyBorder="1" applyAlignment="1" applyProtection="1">
      <alignment horizontal="center" vertical="top" wrapText="1"/>
      <protection hidden="1"/>
    </xf>
    <xf numFmtId="0" fontId="12" fillId="0" borderId="23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3" fillId="0" borderId="3" xfId="1" applyNumberFormat="1" applyFont="1" applyFill="1" applyBorder="1" applyAlignment="1" applyProtection="1">
      <alignment horizontal="center" vertical="top" wrapText="1"/>
      <protection hidden="1"/>
    </xf>
    <xf numFmtId="0" fontId="30" fillId="0" borderId="0" xfId="1" applyNumberFormat="1" applyFont="1" applyFill="1" applyAlignment="1" applyProtection="1">
      <protection hidden="1"/>
    </xf>
    <xf numFmtId="0" fontId="26" fillId="0" borderId="2" xfId="1" applyFont="1" applyBorder="1" applyAlignment="1" applyProtection="1">
      <alignment horizontal="justify" vertical="justify"/>
      <protection hidden="1"/>
    </xf>
    <xf numFmtId="180" fontId="29" fillId="0" borderId="9" xfId="1" applyNumberFormat="1" applyFont="1" applyFill="1" applyBorder="1" applyAlignment="1" applyProtection="1">
      <alignment horizontal="justify" vertical="justify" wrapText="1"/>
      <protection hidden="1"/>
    </xf>
    <xf numFmtId="180" fontId="29" fillId="0" borderId="70" xfId="1" applyNumberFormat="1" applyFont="1" applyFill="1" applyBorder="1" applyAlignment="1" applyProtection="1">
      <alignment horizontal="justify" vertical="justify" wrapText="1"/>
      <protection hidden="1"/>
    </xf>
    <xf numFmtId="180" fontId="13" fillId="0" borderId="4" xfId="1" applyNumberFormat="1" applyFont="1" applyFill="1" applyBorder="1" applyAlignment="1" applyProtection="1">
      <alignment wrapText="1"/>
      <protection hidden="1"/>
    </xf>
    <xf numFmtId="183" fontId="11" fillId="0" borderId="71" xfId="1" applyNumberFormat="1" applyFont="1" applyFill="1" applyBorder="1" applyAlignment="1" applyProtection="1">
      <alignment wrapText="1"/>
      <protection hidden="1"/>
    </xf>
    <xf numFmtId="181" fontId="13" fillId="0" borderId="19" xfId="1" applyNumberFormat="1" applyFont="1" applyFill="1" applyBorder="1" applyAlignment="1" applyProtection="1">
      <alignment wrapText="1"/>
      <protection hidden="1"/>
    </xf>
    <xf numFmtId="182" fontId="13" fillId="0" borderId="19" xfId="1" applyNumberFormat="1" applyFont="1" applyFill="1" applyBorder="1" applyAlignment="1" applyProtection="1">
      <alignment horizontal="right" wrapText="1"/>
      <protection hidden="1"/>
    </xf>
    <xf numFmtId="180" fontId="13" fillId="0" borderId="4" xfId="1" applyNumberFormat="1" applyFont="1" applyFill="1" applyBorder="1" applyAlignment="1" applyProtection="1">
      <alignment horizontal="right" wrapText="1"/>
      <protection hidden="1"/>
    </xf>
    <xf numFmtId="180" fontId="11" fillId="0" borderId="72" xfId="1" applyNumberFormat="1" applyFont="1" applyFill="1" applyBorder="1" applyAlignment="1" applyProtection="1">
      <alignment wrapText="1"/>
      <protection hidden="1"/>
    </xf>
    <xf numFmtId="184" fontId="11" fillId="0" borderId="19" xfId="1" applyNumberFormat="1" applyFont="1" applyFill="1" applyBorder="1" applyAlignment="1" applyProtection="1">
      <alignment wrapText="1"/>
      <protection hidden="1"/>
    </xf>
    <xf numFmtId="3" fontId="13" fillId="0" borderId="4" xfId="1" applyNumberFormat="1" applyFont="1" applyFill="1" applyBorder="1" applyAlignment="1" applyProtection="1">
      <protection hidden="1"/>
    </xf>
    <xf numFmtId="3" fontId="11" fillId="0" borderId="72" xfId="1" applyNumberFormat="1" applyFont="1" applyFill="1" applyBorder="1" applyAlignment="1" applyProtection="1">
      <protection hidden="1"/>
    </xf>
    <xf numFmtId="3" fontId="5" fillId="0" borderId="19" xfId="1" applyNumberFormat="1" applyFont="1" applyFill="1" applyBorder="1" applyAlignment="1" applyProtection="1">
      <protection hidden="1"/>
    </xf>
    <xf numFmtId="4" fontId="12" fillId="0" borderId="19" xfId="1" applyNumberFormat="1" applyFont="1" applyFill="1" applyBorder="1" applyAlignment="1" applyProtection="1">
      <protection hidden="1"/>
    </xf>
    <xf numFmtId="4" fontId="13" fillId="0" borderId="1" xfId="1" applyNumberFormat="1" applyFont="1" applyFill="1" applyBorder="1" applyAlignment="1" applyProtection="1">
      <protection hidden="1"/>
    </xf>
    <xf numFmtId="0" fontId="31" fillId="0" borderId="0" xfId="1" applyNumberFormat="1" applyFont="1" applyFill="1" applyBorder="1" applyAlignment="1" applyProtection="1">
      <protection hidden="1"/>
    </xf>
    <xf numFmtId="180" fontId="32" fillId="0" borderId="6" xfId="1" applyNumberFormat="1" applyFont="1" applyFill="1" applyBorder="1" applyAlignment="1" applyProtection="1">
      <alignment horizontal="justify" vertical="justify" wrapText="1"/>
      <protection hidden="1"/>
    </xf>
    <xf numFmtId="180" fontId="32" fillId="0" borderId="73" xfId="1" applyNumberFormat="1" applyFont="1" applyFill="1" applyBorder="1" applyAlignment="1" applyProtection="1">
      <alignment horizontal="justify" vertical="justify" wrapText="1"/>
      <protection hidden="1"/>
    </xf>
    <xf numFmtId="180" fontId="13" fillId="0" borderId="1" xfId="1" applyNumberFormat="1" applyFont="1" applyFill="1" applyBorder="1" applyAlignment="1" applyProtection="1">
      <alignment wrapText="1"/>
      <protection hidden="1"/>
    </xf>
    <xf numFmtId="183" fontId="11" fillId="0" borderId="69" xfId="1" applyNumberFormat="1" applyFont="1" applyFill="1" applyBorder="1" applyAlignment="1" applyProtection="1">
      <alignment wrapText="1"/>
      <protection hidden="1"/>
    </xf>
    <xf numFmtId="181" fontId="13" fillId="0" borderId="21" xfId="1" applyNumberFormat="1" applyFont="1" applyFill="1" applyBorder="1" applyAlignment="1" applyProtection="1">
      <alignment wrapText="1"/>
      <protection hidden="1"/>
    </xf>
    <xf numFmtId="182" fontId="13" fillId="0" borderId="21" xfId="1" applyNumberFormat="1" applyFont="1" applyFill="1" applyBorder="1" applyAlignment="1" applyProtection="1">
      <alignment horizontal="right" wrapText="1"/>
      <protection hidden="1"/>
    </xf>
    <xf numFmtId="180" fontId="13" fillId="0" borderId="1" xfId="1" applyNumberFormat="1" applyFont="1" applyFill="1" applyBorder="1" applyAlignment="1" applyProtection="1">
      <alignment horizontal="right" wrapText="1"/>
      <protection hidden="1"/>
    </xf>
    <xf numFmtId="180" fontId="11" fillId="0" borderId="74" xfId="1" applyNumberFormat="1" applyFont="1" applyFill="1" applyBorder="1" applyAlignment="1" applyProtection="1">
      <alignment wrapText="1"/>
      <protection hidden="1"/>
    </xf>
    <xf numFmtId="184" fontId="11" fillId="0" borderId="21" xfId="1" applyNumberFormat="1" applyFont="1" applyFill="1" applyBorder="1" applyAlignment="1" applyProtection="1">
      <alignment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3" fontId="11" fillId="0" borderId="74" xfId="1" applyNumberFormat="1" applyFont="1" applyFill="1" applyBorder="1" applyAlignment="1" applyProtection="1">
      <protection hidden="1"/>
    </xf>
    <xf numFmtId="3" fontId="5" fillId="0" borderId="21" xfId="1" applyNumberFormat="1" applyFont="1" applyFill="1" applyBorder="1" applyAlignment="1" applyProtection="1">
      <protection hidden="1"/>
    </xf>
    <xf numFmtId="4" fontId="12" fillId="0" borderId="21" xfId="1" applyNumberFormat="1" applyFont="1" applyFill="1" applyBorder="1" applyAlignment="1" applyProtection="1">
      <protection hidden="1"/>
    </xf>
    <xf numFmtId="180" fontId="29" fillId="0" borderId="6" xfId="1" applyNumberFormat="1" applyFont="1" applyFill="1" applyBorder="1" applyAlignment="1" applyProtection="1">
      <alignment horizontal="justify" vertical="justify" wrapText="1"/>
      <protection hidden="1"/>
    </xf>
    <xf numFmtId="179" fontId="29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21" xfId="1" applyNumberFormat="1" applyFont="1" applyFill="1" applyBorder="1" applyAlignment="1" applyProtection="1">
      <alignment horizontal="justify" vertical="justify" wrapText="1"/>
      <protection hidden="1"/>
    </xf>
    <xf numFmtId="179" fontId="2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21" xfId="1" applyNumberFormat="1" applyFont="1" applyFill="1" applyBorder="1" applyAlignment="1" applyProtection="1">
      <alignment horizontal="justify" vertical="justify" wrapText="1"/>
      <protection hidden="1"/>
    </xf>
    <xf numFmtId="180" fontId="11" fillId="0" borderId="1" xfId="1" applyNumberFormat="1" applyFont="1" applyFill="1" applyBorder="1" applyAlignment="1" applyProtection="1">
      <alignment wrapText="1"/>
      <protection hidden="1"/>
    </xf>
    <xf numFmtId="181" fontId="11" fillId="0" borderId="21" xfId="1" applyNumberFormat="1" applyFont="1" applyFill="1" applyBorder="1" applyAlignment="1" applyProtection="1">
      <alignment wrapText="1"/>
      <protection hidden="1"/>
    </xf>
    <xf numFmtId="182" fontId="11" fillId="0" borderId="21" xfId="1" applyNumberFormat="1" applyFont="1" applyFill="1" applyBorder="1" applyAlignment="1" applyProtection="1">
      <alignment horizontal="right" wrapText="1"/>
      <protection hidden="1"/>
    </xf>
    <xf numFmtId="180" fontId="11" fillId="0" borderId="1" xfId="1" applyNumberFormat="1" applyFont="1" applyFill="1" applyBorder="1" applyAlignment="1" applyProtection="1">
      <alignment horizontal="right" wrapText="1"/>
      <protection hidden="1"/>
    </xf>
    <xf numFmtId="3" fontId="11" fillId="0" borderId="1" xfId="1" applyNumberFormat="1" applyFont="1" applyFill="1" applyBorder="1" applyAlignment="1" applyProtection="1">
      <protection hidden="1"/>
    </xf>
    <xf numFmtId="4" fontId="5" fillId="0" borderId="21" xfId="1" applyNumberFormat="1" applyFont="1" applyFill="1" applyBorder="1" applyAlignment="1" applyProtection="1">
      <protection hidden="1"/>
    </xf>
    <xf numFmtId="4" fontId="11" fillId="0" borderId="1" xfId="1" applyNumberFormat="1" applyFont="1" applyFill="1" applyBorder="1" applyAlignment="1" applyProtection="1">
      <protection hidden="1"/>
    </xf>
    <xf numFmtId="0" fontId="33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1" xfId="1" applyNumberFormat="1" applyFont="1" applyFill="1" applyBorder="1" applyAlignment="1" applyProtection="1">
      <protection hidden="1"/>
    </xf>
    <xf numFmtId="0" fontId="2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8" fillId="0" borderId="2" xfId="1" applyFont="1" applyBorder="1" applyAlignment="1" applyProtection="1">
      <alignment horizontal="justify" vertical="justify"/>
      <protection hidden="1"/>
    </xf>
    <xf numFmtId="183" fontId="13" fillId="0" borderId="69" xfId="1" applyNumberFormat="1" applyFont="1" applyFill="1" applyBorder="1" applyAlignment="1" applyProtection="1">
      <alignment wrapText="1"/>
      <protection hidden="1"/>
    </xf>
    <xf numFmtId="180" fontId="13" fillId="0" borderId="74" xfId="1" applyNumberFormat="1" applyFont="1" applyFill="1" applyBorder="1" applyAlignment="1" applyProtection="1">
      <alignment wrapText="1"/>
      <protection hidden="1"/>
    </xf>
    <xf numFmtId="184" fontId="13" fillId="0" borderId="21" xfId="1" applyNumberFormat="1" applyFont="1" applyFill="1" applyBorder="1" applyAlignment="1" applyProtection="1">
      <alignment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3" fontId="13" fillId="0" borderId="74" xfId="1" applyNumberFormat="1" applyFont="1" applyFill="1" applyBorder="1" applyAlignment="1" applyProtection="1">
      <protection hidden="1"/>
    </xf>
    <xf numFmtId="3" fontId="12" fillId="0" borderId="21" xfId="1" applyNumberFormat="1" applyFont="1" applyFill="1" applyBorder="1" applyAlignment="1" applyProtection="1">
      <protection hidden="1"/>
    </xf>
    <xf numFmtId="0" fontId="35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80" fontId="34" fillId="0" borderId="6" xfId="1" applyNumberFormat="1" applyFont="1" applyFill="1" applyBorder="1" applyAlignment="1" applyProtection="1">
      <alignment horizontal="justify" vertical="justify" wrapText="1"/>
      <protection hidden="1"/>
    </xf>
    <xf numFmtId="179" fontId="34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0" xfId="1" applyNumberFormat="1" applyFont="1" applyFill="1" applyBorder="1" applyAlignment="1" applyProtection="1">
      <protection hidden="1"/>
    </xf>
    <xf numFmtId="18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179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" xfId="1" applyNumberFormat="1" applyFont="1" applyFill="1" applyBorder="1" applyAlignment="1" applyProtection="1">
      <alignment horizontal="justify" vertical="justify" wrapText="1"/>
      <protection hidden="1"/>
    </xf>
    <xf numFmtId="179" fontId="13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9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" xfId="1" applyNumberFormat="1" applyFont="1" applyFill="1" applyBorder="1" applyAlignment="1" applyProtection="1">
      <protection hidden="1"/>
    </xf>
    <xf numFmtId="0" fontId="11" fillId="0" borderId="0" xfId="1" applyFont="1" applyAlignment="1">
      <alignment horizontal="justify" vertical="justify"/>
    </xf>
    <xf numFmtId="0" fontId="26" fillId="0" borderId="0" xfId="1" applyFont="1" applyBorder="1" applyAlignment="1" applyProtection="1">
      <alignment horizontal="justify" vertical="justify"/>
      <protection hidden="1"/>
    </xf>
    <xf numFmtId="179" fontId="13" fillId="0" borderId="21" xfId="1" applyNumberFormat="1" applyFont="1" applyFill="1" applyBorder="1" applyAlignment="1" applyProtection="1">
      <alignment horizontal="justify" vertical="justify" wrapText="1"/>
      <protection hidden="1"/>
    </xf>
    <xf numFmtId="180" fontId="36" fillId="0" borderId="6" xfId="1" applyNumberFormat="1" applyFont="1" applyFill="1" applyBorder="1" applyAlignment="1" applyProtection="1">
      <alignment horizontal="justify" vertical="justify" wrapText="1"/>
      <protection hidden="1"/>
    </xf>
    <xf numFmtId="180" fontId="36" fillId="0" borderId="73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21" xfId="1" applyNumberFormat="1" applyFont="1" applyFill="1" applyBorder="1" applyAlignment="1" applyProtection="1">
      <alignment horizontal="justify" vertical="justify" wrapText="1"/>
      <protection hidden="1"/>
    </xf>
    <xf numFmtId="179" fontId="29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69" xfId="1" applyNumberFormat="1" applyFont="1" applyFill="1" applyBorder="1" applyAlignment="1" applyProtection="1">
      <alignment horizontal="justify" vertical="justify" wrapText="1"/>
      <protection hidden="1"/>
    </xf>
    <xf numFmtId="180" fontId="36" fillId="0" borderId="6" xfId="1" applyNumberFormat="1" applyFont="1" applyFill="1" applyBorder="1" applyAlignment="1" applyProtection="1">
      <alignment horizontal="justify" vertical="justify" wrapText="1"/>
      <protection hidden="1"/>
    </xf>
    <xf numFmtId="180" fontId="36" fillId="0" borderId="69" xfId="1" applyNumberFormat="1" applyFont="1" applyFill="1" applyBorder="1" applyAlignment="1" applyProtection="1">
      <alignment horizontal="justify" vertical="justify" wrapText="1"/>
      <protection hidden="1"/>
    </xf>
    <xf numFmtId="180" fontId="36" fillId="0" borderId="74" xfId="1" applyNumberFormat="1" applyFont="1" applyFill="1" applyBorder="1" applyAlignment="1" applyProtection="1">
      <alignment horizontal="justify" vertical="justify" wrapText="1"/>
      <protection hidden="1"/>
    </xf>
    <xf numFmtId="180" fontId="13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74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69" xfId="1" applyNumberFormat="1" applyFont="1" applyFill="1" applyBorder="1" applyAlignment="1" applyProtection="1">
      <alignment horizontal="justify" vertical="justify" wrapText="1"/>
      <protection hidden="1"/>
    </xf>
    <xf numFmtId="180" fontId="29" fillId="0" borderId="6" xfId="1" applyNumberFormat="1" applyFont="1" applyFill="1" applyBorder="1" applyAlignment="1" applyProtection="1">
      <alignment horizontal="justify" vertical="justify" wrapText="1"/>
      <protection hidden="1"/>
    </xf>
    <xf numFmtId="180" fontId="29" fillId="0" borderId="73" xfId="1" applyNumberFormat="1" applyFont="1" applyFill="1" applyBorder="1" applyAlignment="1" applyProtection="1">
      <alignment horizontal="justify" vertical="justify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180" fontId="29" fillId="0" borderId="7" xfId="1" applyNumberFormat="1" applyFont="1" applyFill="1" applyBorder="1" applyAlignment="1" applyProtection="1">
      <alignment horizontal="justify" vertical="justify" wrapText="1"/>
      <protection hidden="1"/>
    </xf>
    <xf numFmtId="179" fontId="29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75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75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21" xfId="1" applyNumberFormat="1" applyFont="1" applyFill="1" applyBorder="1" applyAlignment="1" applyProtection="1">
      <alignment horizontal="justify" vertical="justify" wrapText="1"/>
      <protection hidden="1"/>
    </xf>
    <xf numFmtId="0" fontId="37" fillId="0" borderId="0" xfId="0" applyFont="1"/>
    <xf numFmtId="180" fontId="29" fillId="0" borderId="11" xfId="1" applyNumberFormat="1" applyFont="1" applyFill="1" applyBorder="1" applyAlignment="1" applyProtection="1">
      <alignment horizontal="justify" vertical="justify" wrapText="1"/>
      <protection hidden="1"/>
    </xf>
    <xf numFmtId="179" fontId="29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76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45" xfId="1" applyNumberFormat="1" applyFont="1" applyFill="1" applyBorder="1" applyAlignment="1" applyProtection="1">
      <alignment horizontal="justify" vertical="justify"/>
      <protection hidden="1"/>
    </xf>
    <xf numFmtId="0" fontId="29" fillId="0" borderId="42" xfId="1" applyNumberFormat="1" applyFont="1" applyFill="1" applyBorder="1" applyAlignment="1" applyProtection="1">
      <alignment horizontal="justify" vertical="justify"/>
      <protection hidden="1"/>
    </xf>
    <xf numFmtId="0" fontId="32" fillId="0" borderId="42" xfId="1" applyNumberFormat="1" applyFont="1" applyFill="1" applyBorder="1" applyAlignment="1" applyProtection="1">
      <alignment horizontal="justify" vertical="justify"/>
      <protection hidden="1"/>
    </xf>
    <xf numFmtId="0" fontId="11" fillId="0" borderId="42" xfId="1" applyNumberFormat="1" applyFont="1" applyFill="1" applyBorder="1" applyAlignment="1" applyProtection="1">
      <alignment wrapText="1"/>
      <protection hidden="1"/>
    </xf>
    <xf numFmtId="0" fontId="11" fillId="0" borderId="42" xfId="1" applyNumberFormat="1" applyFont="1" applyFill="1" applyBorder="1" applyAlignment="1" applyProtection="1">
      <protection hidden="1"/>
    </xf>
    <xf numFmtId="0" fontId="13" fillId="0" borderId="42" xfId="1" applyNumberFormat="1" applyFont="1" applyFill="1" applyBorder="1" applyAlignment="1" applyProtection="1">
      <alignment horizontal="right" wrapText="1"/>
      <protection hidden="1"/>
    </xf>
    <xf numFmtId="0" fontId="13" fillId="0" borderId="42" xfId="1" applyNumberFormat="1" applyFont="1" applyFill="1" applyBorder="1" applyAlignment="1" applyProtection="1">
      <protection hidden="1"/>
    </xf>
    <xf numFmtId="3" fontId="13" fillId="0" borderId="42" xfId="1" applyNumberFormat="1" applyFont="1" applyFill="1" applyBorder="1" applyAlignment="1" applyProtection="1">
      <alignment wrapText="1"/>
      <protection hidden="1"/>
    </xf>
    <xf numFmtId="3" fontId="13" fillId="0" borderId="42" xfId="1" applyNumberFormat="1" applyFont="1" applyFill="1" applyBorder="1" applyAlignment="1" applyProtection="1">
      <protection hidden="1"/>
    </xf>
    <xf numFmtId="3" fontId="13" fillId="0" borderId="43" xfId="1" applyNumberFormat="1" applyFont="1" applyFill="1" applyBorder="1" applyAlignment="1" applyProtection="1">
      <protection hidden="1"/>
    </xf>
    <xf numFmtId="3" fontId="12" fillId="0" borderId="42" xfId="1" applyNumberFormat="1" applyFont="1" applyFill="1" applyBorder="1" applyAlignment="1" applyProtection="1">
      <protection hidden="1"/>
    </xf>
    <xf numFmtId="4" fontId="12" fillId="0" borderId="6" xfId="1" applyNumberFormat="1" applyFont="1" applyFill="1" applyBorder="1" applyAlignment="1" applyProtection="1">
      <protection hidden="1"/>
    </xf>
    <xf numFmtId="0" fontId="3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3" fillId="0" borderId="0" xfId="1" applyNumberFormat="1" applyFont="1" applyFill="1" applyAlignment="1" applyProtection="1">
      <protection hidden="1"/>
    </xf>
    <xf numFmtId="0" fontId="25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0" fontId="38" fillId="0" borderId="0" xfId="1" applyFont="1" applyAlignment="1" applyProtection="1">
      <alignment horizontal="justify" vertical="justify"/>
      <protection hidden="1"/>
    </xf>
    <xf numFmtId="0" fontId="39" fillId="0" borderId="0" xfId="1" applyFont="1" applyProtection="1">
      <protection hidden="1"/>
    </xf>
    <xf numFmtId="0" fontId="39" fillId="0" borderId="0" xfId="1" applyFont="1" applyAlignment="1" applyProtection="1">
      <alignment horizontal="right"/>
      <protection hidden="1"/>
    </xf>
    <xf numFmtId="0" fontId="5" fillId="0" borderId="0" xfId="1" applyAlignment="1">
      <alignment horizontal="right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80" zoomScaleNormal="80" workbookViewId="0"/>
  </sheetViews>
  <sheetFormatPr defaultRowHeight="11.25" x14ac:dyDescent="0.2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 x14ac:dyDescent="0.3">
      <c r="D1" s="21" t="s">
        <v>22</v>
      </c>
      <c r="E1" s="21"/>
    </row>
    <row r="2" spans="1:5" ht="18.75" x14ac:dyDescent="0.3">
      <c r="D2" s="21" t="s">
        <v>25</v>
      </c>
      <c r="E2" s="21"/>
    </row>
    <row r="3" spans="1:5" ht="18.75" x14ac:dyDescent="0.3">
      <c r="D3" s="21" t="s">
        <v>33</v>
      </c>
      <c r="E3" s="21"/>
    </row>
    <row r="4" spans="1:5" ht="18.75" x14ac:dyDescent="0.3">
      <c r="D4" s="6" t="s">
        <v>34</v>
      </c>
      <c r="E4" s="6"/>
    </row>
    <row r="5" spans="1:5" ht="18.75" hidden="1" x14ac:dyDescent="0.3">
      <c r="D5" s="19"/>
      <c r="E5" s="6"/>
    </row>
    <row r="6" spans="1:5" ht="18.75" hidden="1" x14ac:dyDescent="0.3">
      <c r="D6" s="20"/>
      <c r="E6" s="6"/>
    </row>
    <row r="7" spans="1:5" ht="18.75" hidden="1" x14ac:dyDescent="0.3">
      <c r="D7" s="20"/>
      <c r="E7" s="6"/>
    </row>
    <row r="8" spans="1:5" ht="18.75" x14ac:dyDescent="0.3">
      <c r="D8" s="6"/>
      <c r="E8" s="6"/>
    </row>
    <row r="10" spans="1:5" ht="39" customHeight="1" x14ac:dyDescent="0.3">
      <c r="A10" s="22" t="s">
        <v>26</v>
      </c>
      <c r="B10" s="23"/>
      <c r="C10" s="23"/>
      <c r="D10" s="23"/>
      <c r="E10" s="23"/>
    </row>
    <row r="11" spans="1:5" ht="20.25" x14ac:dyDescent="0.3">
      <c r="A11" s="23" t="s">
        <v>27</v>
      </c>
      <c r="B11" s="22"/>
      <c r="C11" s="22"/>
      <c r="D11" s="22"/>
      <c r="E11" s="22"/>
    </row>
    <row r="12" spans="1:5" ht="20.25" x14ac:dyDescent="0.3">
      <c r="A12" s="7"/>
      <c r="B12" s="8"/>
      <c r="C12" s="9"/>
      <c r="D12" s="10"/>
      <c r="E12" s="11" t="s">
        <v>19</v>
      </c>
    </row>
    <row r="15" spans="1:5" s="14" customFormat="1" ht="55.5" customHeight="1" x14ac:dyDescent="0.2">
      <c r="A15" s="12" t="s">
        <v>1</v>
      </c>
      <c r="B15" s="13" t="s">
        <v>0</v>
      </c>
      <c r="C15" s="13" t="s">
        <v>23</v>
      </c>
      <c r="D15" s="13" t="s">
        <v>24</v>
      </c>
      <c r="E15" s="13" t="s">
        <v>30</v>
      </c>
    </row>
    <row r="16" spans="1:5" ht="37.5" hidden="1" x14ac:dyDescent="0.3">
      <c r="A16" s="4" t="s">
        <v>20</v>
      </c>
      <c r="B16" s="15" t="s">
        <v>2</v>
      </c>
      <c r="C16" s="5"/>
      <c r="D16" s="5"/>
      <c r="E16" s="5"/>
    </row>
    <row r="17" spans="1:8" ht="37.5" x14ac:dyDescent="0.3">
      <c r="A17" s="4" t="s">
        <v>4</v>
      </c>
      <c r="B17" s="15" t="s">
        <v>3</v>
      </c>
      <c r="C17" s="5">
        <f>C18</f>
        <v>1376794.0700000003</v>
      </c>
      <c r="D17" s="5">
        <f>D18</f>
        <v>0</v>
      </c>
      <c r="E17" s="5">
        <f>E18</f>
        <v>0</v>
      </c>
    </row>
    <row r="18" spans="1:8" ht="37.5" customHeight="1" x14ac:dyDescent="0.3">
      <c r="A18" s="4" t="s">
        <v>6</v>
      </c>
      <c r="B18" s="15" t="s">
        <v>5</v>
      </c>
      <c r="C18" s="5">
        <f>C19+C23</f>
        <v>1376794.0700000003</v>
      </c>
      <c r="D18" s="5">
        <f>D19+D23</f>
        <v>0</v>
      </c>
      <c r="E18" s="5">
        <f>E19+E23</f>
        <v>0</v>
      </c>
      <c r="G18" s="18"/>
      <c r="H18" s="18"/>
    </row>
    <row r="19" spans="1:8" ht="18.75" x14ac:dyDescent="0.3">
      <c r="A19" s="4" t="s">
        <v>8</v>
      </c>
      <c r="B19" s="15" t="s">
        <v>7</v>
      </c>
      <c r="C19" s="5">
        <f>C20</f>
        <v>-8158795</v>
      </c>
      <c r="D19" s="5">
        <f t="shared" ref="D19:E21" si="0">D20</f>
        <v>-6673000</v>
      </c>
      <c r="E19" s="5">
        <f t="shared" si="0"/>
        <v>-6627100</v>
      </c>
    </row>
    <row r="20" spans="1:8" ht="18.75" x14ac:dyDescent="0.3">
      <c r="A20" s="4" t="s">
        <v>10</v>
      </c>
      <c r="B20" s="15" t="s">
        <v>9</v>
      </c>
      <c r="C20" s="5">
        <f>C21</f>
        <v>-8158795</v>
      </c>
      <c r="D20" s="5">
        <f t="shared" si="0"/>
        <v>-6673000</v>
      </c>
      <c r="E20" s="5">
        <f t="shared" si="0"/>
        <v>-6627100</v>
      </c>
    </row>
    <row r="21" spans="1:8" ht="37.5" x14ac:dyDescent="0.3">
      <c r="A21" s="4" t="s">
        <v>12</v>
      </c>
      <c r="B21" s="15" t="s">
        <v>11</v>
      </c>
      <c r="C21" s="5">
        <f>C22</f>
        <v>-8158795</v>
      </c>
      <c r="D21" s="5">
        <f t="shared" si="0"/>
        <v>-6673000</v>
      </c>
      <c r="E21" s="5">
        <f t="shared" si="0"/>
        <v>-6627100</v>
      </c>
    </row>
    <row r="22" spans="1:8" ht="37.5" x14ac:dyDescent="0.3">
      <c r="A22" s="4" t="s">
        <v>28</v>
      </c>
      <c r="B22" s="15" t="s">
        <v>31</v>
      </c>
      <c r="C22" s="5">
        <v>-8158795</v>
      </c>
      <c r="D22" s="5">
        <v>-6673000</v>
      </c>
      <c r="E22" s="5">
        <v>-6627100</v>
      </c>
    </row>
    <row r="23" spans="1:8" ht="18.75" x14ac:dyDescent="0.3">
      <c r="A23" s="4" t="s">
        <v>14</v>
      </c>
      <c r="B23" s="15" t="s">
        <v>13</v>
      </c>
      <c r="C23" s="5">
        <f>C24</f>
        <v>9535589.0700000003</v>
      </c>
      <c r="D23" s="5">
        <f t="shared" ref="D23:E25" si="1">D24</f>
        <v>6673000</v>
      </c>
      <c r="E23" s="5">
        <f t="shared" si="1"/>
        <v>6627100</v>
      </c>
    </row>
    <row r="24" spans="1:8" ht="18.75" x14ac:dyDescent="0.3">
      <c r="A24" s="4" t="s">
        <v>16</v>
      </c>
      <c r="B24" s="15" t="s">
        <v>15</v>
      </c>
      <c r="C24" s="5">
        <f>C25</f>
        <v>9535589.0700000003</v>
      </c>
      <c r="D24" s="5">
        <f t="shared" si="1"/>
        <v>6673000</v>
      </c>
      <c r="E24" s="5">
        <f t="shared" si="1"/>
        <v>6627100</v>
      </c>
    </row>
    <row r="25" spans="1:8" ht="39.75" customHeight="1" x14ac:dyDescent="0.3">
      <c r="A25" s="4" t="s">
        <v>18</v>
      </c>
      <c r="B25" s="15" t="s">
        <v>17</v>
      </c>
      <c r="C25" s="5">
        <f>C26</f>
        <v>9535589.0700000003</v>
      </c>
      <c r="D25" s="5">
        <f t="shared" si="1"/>
        <v>6673000</v>
      </c>
      <c r="E25" s="5">
        <f t="shared" si="1"/>
        <v>6627100</v>
      </c>
    </row>
    <row r="26" spans="1:8" ht="39.75" customHeight="1" x14ac:dyDescent="0.3">
      <c r="A26" s="4" t="s">
        <v>29</v>
      </c>
      <c r="B26" s="15" t="s">
        <v>32</v>
      </c>
      <c r="C26" s="5">
        <v>9535589.0700000003</v>
      </c>
      <c r="D26" s="5">
        <v>6673000</v>
      </c>
      <c r="E26" s="5">
        <v>6627100</v>
      </c>
    </row>
    <row r="27" spans="1:8" ht="39.75" customHeight="1" x14ac:dyDescent="0.3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 x14ac:dyDescent="0.2">
      <c r="B28" s="16"/>
      <c r="C28" s="17"/>
      <c r="D28" s="18"/>
      <c r="E28" s="18"/>
    </row>
    <row r="29" spans="1:8" x14ac:dyDescent="0.2">
      <c r="B29" s="16"/>
      <c r="C29" s="17"/>
      <c r="D29" s="18"/>
      <c r="E29" s="18"/>
    </row>
    <row r="30" spans="1:8" x14ac:dyDescent="0.2">
      <c r="B30" s="16"/>
      <c r="C30" s="17"/>
      <c r="D30" s="18"/>
      <c r="E30" s="18"/>
    </row>
    <row r="31" spans="1:8" x14ac:dyDescent="0.2">
      <c r="B31" s="16"/>
      <c r="C31" s="17"/>
      <c r="D31" s="18"/>
      <c r="E31" s="18"/>
    </row>
    <row r="32" spans="1:8" x14ac:dyDescent="0.2">
      <c r="B32" s="16"/>
      <c r="C32" s="17"/>
      <c r="D32" s="18"/>
      <c r="E32" s="18"/>
    </row>
    <row r="33" spans="2:5" x14ac:dyDescent="0.2">
      <c r="B33" s="16"/>
      <c r="C33" s="17"/>
      <c r="D33" s="18"/>
      <c r="E33" s="18"/>
    </row>
    <row r="34" spans="2:5" x14ac:dyDescent="0.2">
      <c r="B34" s="16"/>
      <c r="C34" s="17"/>
      <c r="D34" s="18"/>
      <c r="E34" s="18"/>
    </row>
    <row r="35" spans="2:5" x14ac:dyDescent="0.2">
      <c r="B35" s="16"/>
      <c r="C35" s="17"/>
      <c r="D35" s="18"/>
      <c r="E35" s="18"/>
    </row>
    <row r="36" spans="2:5" x14ac:dyDescent="0.2">
      <c r="B36" s="16"/>
      <c r="C36" s="17"/>
      <c r="D36" s="18"/>
      <c r="E36" s="18"/>
    </row>
    <row r="37" spans="2:5" x14ac:dyDescent="0.2">
      <c r="B37" s="16"/>
      <c r="C37" s="17"/>
      <c r="D37" s="18"/>
      <c r="E37" s="18"/>
    </row>
    <row r="38" spans="2:5" x14ac:dyDescent="0.2">
      <c r="B38" s="16"/>
      <c r="C38" s="17"/>
      <c r="D38" s="18"/>
      <c r="E38" s="18"/>
    </row>
    <row r="39" spans="2:5" x14ac:dyDescent="0.2">
      <c r="B39" s="16"/>
      <c r="C39" s="17"/>
      <c r="D39" s="18"/>
      <c r="E39" s="18"/>
    </row>
    <row r="40" spans="2:5" x14ac:dyDescent="0.2">
      <c r="B40" s="16"/>
      <c r="C40" s="17"/>
      <c r="D40" s="18"/>
      <c r="E40" s="18"/>
    </row>
    <row r="41" spans="2:5" x14ac:dyDescent="0.2">
      <c r="B41" s="16"/>
      <c r="C41" s="17"/>
      <c r="D41" s="18"/>
      <c r="E41" s="18"/>
    </row>
    <row r="42" spans="2:5" x14ac:dyDescent="0.2">
      <c r="B42" s="16"/>
      <c r="C42" s="17"/>
      <c r="D42" s="18"/>
      <c r="E42" s="18"/>
    </row>
    <row r="43" spans="2:5" x14ac:dyDescent="0.2">
      <c r="B43" s="16"/>
      <c r="C43" s="17"/>
      <c r="D43" s="18"/>
      <c r="E43" s="18"/>
    </row>
    <row r="44" spans="2:5" x14ac:dyDescent="0.2">
      <c r="B44" s="16"/>
      <c r="C44" s="17"/>
      <c r="D44" s="18"/>
      <c r="E44" s="18"/>
    </row>
    <row r="45" spans="2:5" x14ac:dyDescent="0.2">
      <c r="B45" s="16"/>
      <c r="C45" s="17"/>
      <c r="D45" s="18"/>
      <c r="E45" s="18"/>
    </row>
    <row r="46" spans="2:5" x14ac:dyDescent="0.2">
      <c r="B46" s="16"/>
      <c r="C46" s="17"/>
      <c r="D46" s="18"/>
      <c r="E46" s="18"/>
    </row>
    <row r="47" spans="2:5" x14ac:dyDescent="0.2">
      <c r="B47" s="16"/>
      <c r="C47" s="17"/>
      <c r="D47" s="18"/>
      <c r="E47" s="18"/>
    </row>
    <row r="48" spans="2:5" x14ac:dyDescent="0.2">
      <c r="B48" s="16"/>
      <c r="C48" s="17"/>
      <c r="D48" s="18"/>
      <c r="E48" s="18"/>
    </row>
    <row r="49" spans="2:5" x14ac:dyDescent="0.2">
      <c r="B49" s="16"/>
      <c r="C49" s="17"/>
      <c r="D49" s="18"/>
      <c r="E49" s="18"/>
    </row>
    <row r="50" spans="2:5" x14ac:dyDescent="0.2">
      <c r="B50" s="16"/>
    </row>
    <row r="51" spans="2:5" x14ac:dyDescent="0.2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workbookViewId="0"/>
  </sheetViews>
  <sheetFormatPr defaultRowHeight="11.25" x14ac:dyDescent="0.2"/>
  <cols>
    <col min="1" max="1" width="0.5" customWidth="1"/>
    <col min="2" max="2" width="54.6640625" customWidth="1"/>
    <col min="3" max="3" width="25.33203125" customWidth="1"/>
    <col min="4" max="4" width="10.6640625" customWidth="1"/>
    <col min="5" max="5" width="11.83203125" customWidth="1"/>
    <col min="6" max="6" width="10.33203125" customWidth="1"/>
  </cols>
  <sheetData>
    <row r="1" spans="1:7" ht="18.75" x14ac:dyDescent="0.3">
      <c r="C1" s="24" t="s">
        <v>35</v>
      </c>
      <c r="D1" s="25"/>
      <c r="E1" s="25"/>
      <c r="F1" s="25"/>
      <c r="G1" s="26"/>
    </row>
    <row r="2" spans="1:7" ht="18.75" x14ac:dyDescent="0.3">
      <c r="C2" s="24" t="s">
        <v>36</v>
      </c>
      <c r="D2" s="25"/>
      <c r="E2" s="25"/>
      <c r="F2" s="25"/>
      <c r="G2" s="26"/>
    </row>
    <row r="3" spans="1:7" ht="18.75" x14ac:dyDescent="0.3">
      <c r="C3" s="24" t="s">
        <v>37</v>
      </c>
      <c r="D3" s="25"/>
      <c r="E3" s="25"/>
      <c r="F3" s="25"/>
      <c r="G3" s="26"/>
    </row>
    <row r="4" spans="1:7" ht="18.75" x14ac:dyDescent="0.3">
      <c r="C4" s="27" t="s">
        <v>38</v>
      </c>
      <c r="D4" s="25"/>
      <c r="E4" s="25"/>
      <c r="F4" s="25"/>
      <c r="G4" s="26"/>
    </row>
    <row r="5" spans="1:7" ht="12.75" x14ac:dyDescent="0.2">
      <c r="B5" s="28" t="s">
        <v>39</v>
      </c>
      <c r="C5" s="28"/>
      <c r="D5" s="28"/>
      <c r="E5" s="28"/>
      <c r="F5" s="28"/>
      <c r="G5" s="26"/>
    </row>
    <row r="6" spans="1:7" ht="28.15" customHeight="1" x14ac:dyDescent="0.2">
      <c r="B6" s="28"/>
      <c r="C6" s="28"/>
      <c r="D6" s="28"/>
      <c r="E6" s="28"/>
      <c r="F6" s="28"/>
      <c r="G6" s="26"/>
    </row>
    <row r="8" spans="1:7" ht="12" thickBot="1" x14ac:dyDescent="0.25"/>
    <row r="9" spans="1:7" ht="30.6" customHeight="1" x14ac:dyDescent="0.2">
      <c r="A9" s="29"/>
      <c r="B9" s="30" t="s">
        <v>0</v>
      </c>
      <c r="C9" s="31" t="s">
        <v>40</v>
      </c>
      <c r="D9" s="31" t="s">
        <v>41</v>
      </c>
      <c r="E9" s="31"/>
      <c r="F9" s="31"/>
    </row>
    <row r="10" spans="1:7" x14ac:dyDescent="0.2">
      <c r="A10" s="29"/>
      <c r="B10" s="32"/>
      <c r="C10" s="33">
        <v>3</v>
      </c>
      <c r="D10" s="33">
        <v>2021</v>
      </c>
      <c r="E10" s="33">
        <v>2022</v>
      </c>
      <c r="F10" s="33">
        <v>2023</v>
      </c>
    </row>
    <row r="11" spans="1:7" ht="31.15" customHeight="1" x14ac:dyDescent="0.2">
      <c r="B11" s="34" t="s">
        <v>42</v>
      </c>
      <c r="C11" s="35" t="s">
        <v>43</v>
      </c>
      <c r="D11" s="36">
        <v>8158795</v>
      </c>
      <c r="E11" s="36">
        <v>6673000</v>
      </c>
      <c r="F11" s="36">
        <v>6627100</v>
      </c>
    </row>
    <row r="12" spans="1:7" x14ac:dyDescent="0.2">
      <c r="B12" s="34" t="s">
        <v>44</v>
      </c>
      <c r="C12" s="35" t="s">
        <v>45</v>
      </c>
      <c r="D12" s="36">
        <v>4527695</v>
      </c>
      <c r="E12" s="36">
        <v>4348000</v>
      </c>
      <c r="F12" s="36">
        <v>4421000</v>
      </c>
    </row>
    <row r="13" spans="1:7" x14ac:dyDescent="0.2">
      <c r="B13" s="37" t="s">
        <v>46</v>
      </c>
      <c r="C13" s="38" t="s">
        <v>47</v>
      </c>
      <c r="D13" s="39">
        <v>1050000</v>
      </c>
      <c r="E13" s="39">
        <v>1069000</v>
      </c>
      <c r="F13" s="39">
        <v>1080000</v>
      </c>
    </row>
    <row r="14" spans="1:7" x14ac:dyDescent="0.2">
      <c r="B14" s="40" t="s">
        <v>48</v>
      </c>
      <c r="C14" s="41" t="s">
        <v>49</v>
      </c>
      <c r="D14" s="42">
        <v>1050000</v>
      </c>
      <c r="E14" s="42">
        <v>1069000</v>
      </c>
      <c r="F14" s="42">
        <v>1080000</v>
      </c>
    </row>
    <row r="15" spans="1:7" ht="55.15" customHeight="1" x14ac:dyDescent="0.2">
      <c r="B15" s="43" t="s">
        <v>50</v>
      </c>
      <c r="C15" s="44" t="s">
        <v>51</v>
      </c>
      <c r="D15" s="45">
        <v>1042000</v>
      </c>
      <c r="E15" s="45">
        <v>1060000</v>
      </c>
      <c r="F15" s="45">
        <v>1070000</v>
      </c>
    </row>
    <row r="16" spans="1:7" ht="53.45" customHeight="1" x14ac:dyDescent="0.2">
      <c r="B16" s="46" t="s">
        <v>50</v>
      </c>
      <c r="C16" s="47" t="s">
        <v>52</v>
      </c>
      <c r="D16" s="48">
        <v>1042000</v>
      </c>
      <c r="E16" s="48">
        <v>1060000</v>
      </c>
      <c r="F16" s="48">
        <v>1070000</v>
      </c>
    </row>
    <row r="17" spans="2:6" ht="78.599999999999994" customHeight="1" x14ac:dyDescent="0.2">
      <c r="B17" s="43" t="s">
        <v>53</v>
      </c>
      <c r="C17" s="44" t="s">
        <v>54</v>
      </c>
      <c r="D17" s="45">
        <v>0</v>
      </c>
      <c r="E17" s="45">
        <v>0</v>
      </c>
      <c r="F17" s="45">
        <v>0</v>
      </c>
    </row>
    <row r="18" spans="2:6" ht="79.900000000000006" customHeight="1" x14ac:dyDescent="0.2">
      <c r="B18" s="49" t="s">
        <v>53</v>
      </c>
      <c r="C18" s="47" t="s">
        <v>55</v>
      </c>
      <c r="D18" s="48"/>
      <c r="E18" s="48"/>
      <c r="F18" s="48"/>
    </row>
    <row r="19" spans="2:6" ht="39" customHeight="1" x14ac:dyDescent="0.2">
      <c r="B19" s="50" t="s">
        <v>56</v>
      </c>
      <c r="C19" s="44" t="s">
        <v>57</v>
      </c>
      <c r="D19" s="45">
        <v>8000</v>
      </c>
      <c r="E19" s="45">
        <v>9000</v>
      </c>
      <c r="F19" s="45">
        <v>10000</v>
      </c>
    </row>
    <row r="20" spans="2:6" ht="41.45" customHeight="1" x14ac:dyDescent="0.2">
      <c r="B20" s="51" t="s">
        <v>56</v>
      </c>
      <c r="C20" s="47" t="s">
        <v>58</v>
      </c>
      <c r="D20" s="48">
        <v>8000</v>
      </c>
      <c r="E20" s="48">
        <v>9000</v>
      </c>
      <c r="F20" s="48">
        <v>10000</v>
      </c>
    </row>
    <row r="21" spans="2:6" ht="31.9" customHeight="1" x14ac:dyDescent="0.2">
      <c r="B21" s="37" t="s">
        <v>59</v>
      </c>
      <c r="C21" s="38" t="s">
        <v>60</v>
      </c>
      <c r="D21" s="39">
        <v>846000</v>
      </c>
      <c r="E21" s="39">
        <v>874000</v>
      </c>
      <c r="F21" s="39">
        <v>909000</v>
      </c>
    </row>
    <row r="22" spans="2:6" ht="28.9" customHeight="1" x14ac:dyDescent="0.2">
      <c r="B22" s="40" t="s">
        <v>61</v>
      </c>
      <c r="C22" s="41" t="s">
        <v>62</v>
      </c>
      <c r="D22" s="42">
        <v>846000</v>
      </c>
      <c r="E22" s="42">
        <v>874000</v>
      </c>
      <c r="F22" s="42">
        <v>909000</v>
      </c>
    </row>
    <row r="23" spans="2:6" ht="54.6" customHeight="1" x14ac:dyDescent="0.2">
      <c r="B23" s="50" t="s">
        <v>63</v>
      </c>
      <c r="C23" s="52" t="s">
        <v>64</v>
      </c>
      <c r="D23" s="45">
        <v>389000</v>
      </c>
      <c r="E23" s="45">
        <v>402000</v>
      </c>
      <c r="F23" s="45">
        <v>421000</v>
      </c>
    </row>
    <row r="24" spans="2:6" ht="79.150000000000006" customHeight="1" x14ac:dyDescent="0.2">
      <c r="B24" s="49" t="s">
        <v>65</v>
      </c>
      <c r="C24" s="53" t="s">
        <v>66</v>
      </c>
      <c r="D24" s="48">
        <v>389000</v>
      </c>
      <c r="E24" s="48">
        <v>402000</v>
      </c>
      <c r="F24" s="48">
        <v>421000</v>
      </c>
    </row>
    <row r="25" spans="2:6" ht="61.15" customHeight="1" x14ac:dyDescent="0.2">
      <c r="B25" s="43" t="s">
        <v>67</v>
      </c>
      <c r="C25" s="52" t="s">
        <v>68</v>
      </c>
      <c r="D25" s="45">
        <v>2000</v>
      </c>
      <c r="E25" s="45">
        <v>2000</v>
      </c>
      <c r="F25" s="45">
        <v>2000</v>
      </c>
    </row>
    <row r="26" spans="2:6" ht="85.9" customHeight="1" x14ac:dyDescent="0.2">
      <c r="B26" s="49" t="s">
        <v>69</v>
      </c>
      <c r="C26" s="53" t="s">
        <v>70</v>
      </c>
      <c r="D26" s="48">
        <v>2000</v>
      </c>
      <c r="E26" s="48">
        <v>2000</v>
      </c>
      <c r="F26" s="48">
        <v>2000</v>
      </c>
    </row>
    <row r="27" spans="2:6" ht="59.45" customHeight="1" x14ac:dyDescent="0.2">
      <c r="B27" s="50" t="s">
        <v>71</v>
      </c>
      <c r="C27" s="52" t="s">
        <v>72</v>
      </c>
      <c r="D27" s="45">
        <v>511000</v>
      </c>
      <c r="E27" s="45">
        <v>527000</v>
      </c>
      <c r="F27" s="45">
        <v>551000</v>
      </c>
    </row>
    <row r="28" spans="2:6" ht="78" customHeight="1" x14ac:dyDescent="0.2">
      <c r="B28" s="49" t="s">
        <v>73</v>
      </c>
      <c r="C28" s="53" t="s">
        <v>74</v>
      </c>
      <c r="D28" s="48">
        <v>511000</v>
      </c>
      <c r="E28" s="48">
        <v>527000</v>
      </c>
      <c r="F28" s="48">
        <v>551000</v>
      </c>
    </row>
    <row r="29" spans="2:6" ht="57" customHeight="1" x14ac:dyDescent="0.2">
      <c r="B29" s="50" t="s">
        <v>75</v>
      </c>
      <c r="C29" s="52" t="s">
        <v>76</v>
      </c>
      <c r="D29" s="45">
        <v>-56000</v>
      </c>
      <c r="E29" s="45">
        <v>-57000</v>
      </c>
      <c r="F29" s="45">
        <v>-65000</v>
      </c>
    </row>
    <row r="30" spans="2:6" ht="74.45" customHeight="1" x14ac:dyDescent="0.2">
      <c r="B30" s="49" t="s">
        <v>77</v>
      </c>
      <c r="C30" s="53" t="s">
        <v>78</v>
      </c>
      <c r="D30" s="48">
        <v>-56000</v>
      </c>
      <c r="E30" s="48">
        <v>-57000</v>
      </c>
      <c r="F30" s="48">
        <v>-65000</v>
      </c>
    </row>
    <row r="31" spans="2:6" x14ac:dyDescent="0.2">
      <c r="B31" s="37" t="s">
        <v>79</v>
      </c>
      <c r="C31" s="38" t="s">
        <v>80</v>
      </c>
      <c r="D31" s="39">
        <v>1405000</v>
      </c>
      <c r="E31" s="39">
        <v>1465000</v>
      </c>
      <c r="F31" s="39">
        <v>1500000</v>
      </c>
    </row>
    <row r="32" spans="2:6" ht="27" customHeight="1" x14ac:dyDescent="0.2">
      <c r="B32" s="40" t="s">
        <v>81</v>
      </c>
      <c r="C32" s="41" t="s">
        <v>82</v>
      </c>
      <c r="D32" s="42">
        <v>217000</v>
      </c>
      <c r="E32" s="42">
        <v>247000</v>
      </c>
      <c r="F32" s="42">
        <v>260000</v>
      </c>
    </row>
    <row r="33" spans="2:6" ht="27.6" customHeight="1" x14ac:dyDescent="0.2">
      <c r="B33" s="50" t="s">
        <v>83</v>
      </c>
      <c r="C33" s="44" t="s">
        <v>84</v>
      </c>
      <c r="D33" s="45">
        <v>45000</v>
      </c>
      <c r="E33" s="45">
        <v>55000</v>
      </c>
      <c r="F33" s="45">
        <v>58000</v>
      </c>
    </row>
    <row r="34" spans="2:6" ht="60" customHeight="1" x14ac:dyDescent="0.2">
      <c r="B34" s="51" t="s">
        <v>83</v>
      </c>
      <c r="C34" s="54" t="s">
        <v>85</v>
      </c>
      <c r="D34" s="55">
        <v>45000</v>
      </c>
      <c r="E34" s="55">
        <v>55000</v>
      </c>
      <c r="F34" s="55">
        <v>58000</v>
      </c>
    </row>
    <row r="35" spans="2:6" ht="28.15" customHeight="1" x14ac:dyDescent="0.2">
      <c r="B35" s="51" t="s">
        <v>83</v>
      </c>
      <c r="C35" s="53" t="s">
        <v>86</v>
      </c>
      <c r="D35" s="48">
        <v>45000</v>
      </c>
      <c r="E35" s="48">
        <v>55000</v>
      </c>
      <c r="F35" s="48">
        <v>58000</v>
      </c>
    </row>
    <row r="36" spans="2:6" ht="45.6" customHeight="1" x14ac:dyDescent="0.2">
      <c r="B36" s="51" t="s">
        <v>87</v>
      </c>
      <c r="C36" s="54" t="s">
        <v>88</v>
      </c>
      <c r="D36" s="48">
        <v>0</v>
      </c>
      <c r="E36" s="48">
        <v>0</v>
      </c>
      <c r="F36" s="48">
        <v>0</v>
      </c>
    </row>
    <row r="37" spans="2:6" ht="54.6" customHeight="1" x14ac:dyDescent="0.2">
      <c r="B37" s="49" t="s">
        <v>89</v>
      </c>
      <c r="C37" s="53" t="s">
        <v>90</v>
      </c>
      <c r="D37" s="48"/>
      <c r="E37" s="48"/>
      <c r="F37" s="48"/>
    </row>
    <row r="38" spans="2:6" ht="32.450000000000003" customHeight="1" x14ac:dyDescent="0.2">
      <c r="B38" s="50" t="s">
        <v>91</v>
      </c>
      <c r="C38" s="44" t="s">
        <v>92</v>
      </c>
      <c r="D38" s="45">
        <v>172000</v>
      </c>
      <c r="E38" s="45">
        <v>192000</v>
      </c>
      <c r="F38" s="45">
        <v>202000</v>
      </c>
    </row>
    <row r="39" spans="2:6" ht="41.45" customHeight="1" x14ac:dyDescent="0.2">
      <c r="B39" s="51" t="s">
        <v>91</v>
      </c>
      <c r="C39" s="54" t="s">
        <v>93</v>
      </c>
      <c r="D39" s="55">
        <v>172000</v>
      </c>
      <c r="E39" s="55">
        <v>192000</v>
      </c>
      <c r="F39" s="55">
        <v>202000</v>
      </c>
    </row>
    <row r="40" spans="2:6" ht="34.9" customHeight="1" x14ac:dyDescent="0.2">
      <c r="B40" s="51" t="s">
        <v>91</v>
      </c>
      <c r="C40" s="53" t="s">
        <v>94</v>
      </c>
      <c r="D40" s="48">
        <v>172000</v>
      </c>
      <c r="E40" s="48">
        <v>192000</v>
      </c>
      <c r="F40" s="48">
        <v>202000</v>
      </c>
    </row>
    <row r="41" spans="2:6" ht="45" customHeight="1" x14ac:dyDescent="0.2">
      <c r="B41" s="51" t="s">
        <v>95</v>
      </c>
      <c r="C41" s="56" t="s">
        <v>96</v>
      </c>
      <c r="D41" s="48">
        <v>0</v>
      </c>
      <c r="E41" s="48">
        <v>0</v>
      </c>
      <c r="F41" s="48">
        <v>0</v>
      </c>
    </row>
    <row r="42" spans="2:6" ht="61.9" customHeight="1" x14ac:dyDescent="0.2">
      <c r="B42" s="49" t="s">
        <v>97</v>
      </c>
      <c r="C42" s="53" t="s">
        <v>98</v>
      </c>
      <c r="D42" s="48"/>
      <c r="E42" s="48"/>
      <c r="F42" s="48"/>
    </row>
    <row r="43" spans="2:6" x14ac:dyDescent="0.2">
      <c r="B43" s="40" t="s">
        <v>99</v>
      </c>
      <c r="C43" s="41" t="s">
        <v>100</v>
      </c>
      <c r="D43" s="42">
        <v>1188000</v>
      </c>
      <c r="E43" s="42">
        <v>1218000</v>
      </c>
      <c r="F43" s="42">
        <v>1240000</v>
      </c>
    </row>
    <row r="44" spans="2:6" x14ac:dyDescent="0.2">
      <c r="B44" s="51" t="s">
        <v>99</v>
      </c>
      <c r="C44" s="54" t="s">
        <v>101</v>
      </c>
      <c r="D44" s="55">
        <v>1188000</v>
      </c>
      <c r="E44" s="55">
        <v>1218000</v>
      </c>
      <c r="F44" s="55">
        <v>1240000</v>
      </c>
    </row>
    <row r="45" spans="2:6" x14ac:dyDescent="0.2">
      <c r="B45" s="57" t="s">
        <v>102</v>
      </c>
      <c r="C45" s="53" t="s">
        <v>103</v>
      </c>
      <c r="D45" s="48">
        <v>1188000</v>
      </c>
      <c r="E45" s="48">
        <v>1218000</v>
      </c>
      <c r="F45" s="48">
        <v>1240000</v>
      </c>
    </row>
    <row r="46" spans="2:6" ht="22.5" x14ac:dyDescent="0.2">
      <c r="B46" s="51" t="s">
        <v>104</v>
      </c>
      <c r="C46" s="54" t="s">
        <v>105</v>
      </c>
      <c r="D46" s="48">
        <v>0</v>
      </c>
      <c r="E46" s="48">
        <v>0</v>
      </c>
      <c r="F46" s="48">
        <v>0</v>
      </c>
    </row>
    <row r="47" spans="2:6" ht="49.15" customHeight="1" x14ac:dyDescent="0.2">
      <c r="B47" s="51" t="s">
        <v>106</v>
      </c>
      <c r="C47" s="53" t="s">
        <v>107</v>
      </c>
      <c r="D47" s="48"/>
      <c r="E47" s="48"/>
      <c r="F47" s="48"/>
    </row>
    <row r="48" spans="2:6" x14ac:dyDescent="0.2">
      <c r="B48" s="37" t="s">
        <v>108</v>
      </c>
      <c r="C48" s="38" t="s">
        <v>109</v>
      </c>
      <c r="D48" s="39">
        <v>929000</v>
      </c>
      <c r="E48" s="39">
        <v>922000</v>
      </c>
      <c r="F48" s="39">
        <v>914000</v>
      </c>
    </row>
    <row r="49" spans="2:6" x14ac:dyDescent="0.2">
      <c r="B49" s="40" t="s">
        <v>110</v>
      </c>
      <c r="C49" s="41" t="s">
        <v>111</v>
      </c>
      <c r="D49" s="42">
        <v>32000</v>
      </c>
      <c r="E49" s="42">
        <v>32000</v>
      </c>
      <c r="F49" s="42">
        <v>32000</v>
      </c>
    </row>
    <row r="50" spans="2:6" ht="33.75" x14ac:dyDescent="0.2">
      <c r="B50" s="51" t="s">
        <v>112</v>
      </c>
      <c r="C50" s="54" t="s">
        <v>113</v>
      </c>
      <c r="D50" s="55">
        <v>32000</v>
      </c>
      <c r="E50" s="55">
        <v>32000</v>
      </c>
      <c r="F50" s="55">
        <v>32000</v>
      </c>
    </row>
    <row r="51" spans="2:6" ht="36.6" customHeight="1" x14ac:dyDescent="0.2">
      <c r="B51" s="51" t="s">
        <v>114</v>
      </c>
      <c r="C51" s="53" t="s">
        <v>115</v>
      </c>
      <c r="D51" s="48">
        <v>32000</v>
      </c>
      <c r="E51" s="48">
        <v>32000</v>
      </c>
      <c r="F51" s="48">
        <v>32000</v>
      </c>
    </row>
    <row r="52" spans="2:6" x14ac:dyDescent="0.2">
      <c r="B52" s="40" t="s">
        <v>116</v>
      </c>
      <c r="C52" s="41" t="s">
        <v>117</v>
      </c>
      <c r="D52" s="42">
        <v>897000</v>
      </c>
      <c r="E52" s="42">
        <v>890000</v>
      </c>
      <c r="F52" s="42">
        <v>882000</v>
      </c>
    </row>
    <row r="53" spans="2:6" x14ac:dyDescent="0.2">
      <c r="B53" s="50" t="s">
        <v>118</v>
      </c>
      <c r="C53" s="44" t="s">
        <v>119</v>
      </c>
      <c r="D53" s="45">
        <v>46000</v>
      </c>
      <c r="E53" s="45">
        <v>46000</v>
      </c>
      <c r="F53" s="45">
        <v>46000</v>
      </c>
    </row>
    <row r="54" spans="2:6" ht="25.15" customHeight="1" x14ac:dyDescent="0.2">
      <c r="B54" s="51" t="s">
        <v>120</v>
      </c>
      <c r="C54" s="54" t="s">
        <v>121</v>
      </c>
      <c r="D54" s="55">
        <v>46000</v>
      </c>
      <c r="E54" s="55">
        <v>46000</v>
      </c>
      <c r="F54" s="55">
        <v>46000</v>
      </c>
    </row>
    <row r="55" spans="2:6" ht="56.25" x14ac:dyDescent="0.2">
      <c r="B55" s="51" t="s">
        <v>122</v>
      </c>
      <c r="C55" s="53" t="s">
        <v>123</v>
      </c>
      <c r="D55" s="48">
        <v>46000</v>
      </c>
      <c r="E55" s="48">
        <v>46000</v>
      </c>
      <c r="F55" s="48">
        <v>46000</v>
      </c>
    </row>
    <row r="56" spans="2:6" x14ac:dyDescent="0.2">
      <c r="B56" s="50" t="s">
        <v>124</v>
      </c>
      <c r="C56" s="44" t="s">
        <v>125</v>
      </c>
      <c r="D56" s="45">
        <v>851000</v>
      </c>
      <c r="E56" s="45">
        <v>844000</v>
      </c>
      <c r="F56" s="45">
        <v>836000</v>
      </c>
    </row>
    <row r="57" spans="2:6" ht="33.75" x14ac:dyDescent="0.2">
      <c r="B57" s="51" t="s">
        <v>126</v>
      </c>
      <c r="C57" s="54" t="s">
        <v>127</v>
      </c>
      <c r="D57" s="55">
        <v>851000</v>
      </c>
      <c r="E57" s="55">
        <v>844000</v>
      </c>
      <c r="F57" s="55">
        <v>836000</v>
      </c>
    </row>
    <row r="58" spans="2:6" ht="48.6" customHeight="1" x14ac:dyDescent="0.2">
      <c r="B58" s="51" t="s">
        <v>128</v>
      </c>
      <c r="C58" s="53" t="s">
        <v>129</v>
      </c>
      <c r="D58" s="48">
        <v>851000</v>
      </c>
      <c r="E58" s="48">
        <v>844000</v>
      </c>
      <c r="F58" s="48">
        <v>836000</v>
      </c>
    </row>
    <row r="59" spans="2:6" x14ac:dyDescent="0.2">
      <c r="B59" s="37" t="s">
        <v>130</v>
      </c>
      <c r="C59" s="38" t="s">
        <v>131</v>
      </c>
      <c r="D59" s="39">
        <v>0</v>
      </c>
      <c r="E59" s="39">
        <v>0</v>
      </c>
      <c r="F59" s="39">
        <v>0</v>
      </c>
    </row>
    <row r="60" spans="2:6" ht="31.9" customHeight="1" x14ac:dyDescent="0.2">
      <c r="B60" s="50" t="s">
        <v>132</v>
      </c>
      <c r="C60" s="44" t="s">
        <v>133</v>
      </c>
      <c r="D60" s="45">
        <v>0</v>
      </c>
      <c r="E60" s="45">
        <v>0</v>
      </c>
      <c r="F60" s="45">
        <v>0</v>
      </c>
    </row>
    <row r="61" spans="2:6" ht="47.45" customHeight="1" x14ac:dyDescent="0.2">
      <c r="B61" s="51" t="s">
        <v>134</v>
      </c>
      <c r="C61" s="53" t="s">
        <v>135</v>
      </c>
      <c r="D61" s="48"/>
      <c r="E61" s="48"/>
      <c r="F61" s="48"/>
    </row>
    <row r="62" spans="2:6" ht="26.45" customHeight="1" x14ac:dyDescent="0.2">
      <c r="B62" s="37" t="s">
        <v>136</v>
      </c>
      <c r="C62" s="38" t="s">
        <v>137</v>
      </c>
      <c r="D62" s="39">
        <v>0</v>
      </c>
      <c r="E62" s="39">
        <v>0</v>
      </c>
      <c r="F62" s="39">
        <v>0</v>
      </c>
    </row>
    <row r="63" spans="2:6" x14ac:dyDescent="0.2">
      <c r="B63" s="50" t="s">
        <v>138</v>
      </c>
      <c r="C63" s="44" t="s">
        <v>139</v>
      </c>
      <c r="D63" s="45">
        <v>0</v>
      </c>
      <c r="E63" s="45">
        <v>0</v>
      </c>
      <c r="F63" s="45">
        <v>0</v>
      </c>
    </row>
    <row r="64" spans="2:6" ht="22.5" x14ac:dyDescent="0.2">
      <c r="B64" s="50" t="s">
        <v>140</v>
      </c>
      <c r="C64" s="44" t="s">
        <v>141</v>
      </c>
      <c r="D64" s="45">
        <v>0</v>
      </c>
      <c r="E64" s="45">
        <v>0</v>
      </c>
      <c r="F64" s="45">
        <v>0</v>
      </c>
    </row>
    <row r="65" spans="2:6" ht="27" customHeight="1" x14ac:dyDescent="0.2">
      <c r="B65" s="51" t="s">
        <v>142</v>
      </c>
      <c r="C65" s="54" t="s">
        <v>143</v>
      </c>
      <c r="D65" s="48"/>
      <c r="E65" s="48"/>
      <c r="F65" s="48"/>
    </row>
    <row r="66" spans="2:6" ht="33.75" x14ac:dyDescent="0.2">
      <c r="B66" s="37" t="s">
        <v>144</v>
      </c>
      <c r="C66" s="38" t="s">
        <v>145</v>
      </c>
      <c r="D66" s="39">
        <v>18000</v>
      </c>
      <c r="E66" s="39">
        <v>18000</v>
      </c>
      <c r="F66" s="39">
        <v>18000</v>
      </c>
    </row>
    <row r="67" spans="2:6" ht="60" customHeight="1" x14ac:dyDescent="0.2">
      <c r="B67" s="58" t="s">
        <v>146</v>
      </c>
      <c r="C67" s="41" t="s">
        <v>147</v>
      </c>
      <c r="D67" s="42">
        <v>18000</v>
      </c>
      <c r="E67" s="42">
        <v>18000</v>
      </c>
      <c r="F67" s="42">
        <v>18000</v>
      </c>
    </row>
    <row r="68" spans="2:6" ht="55.15" customHeight="1" x14ac:dyDescent="0.2">
      <c r="B68" s="43" t="s">
        <v>148</v>
      </c>
      <c r="C68" s="44" t="s">
        <v>149</v>
      </c>
      <c r="D68" s="45">
        <v>0</v>
      </c>
      <c r="E68" s="45">
        <v>0</v>
      </c>
      <c r="F68" s="45">
        <v>0</v>
      </c>
    </row>
    <row r="69" spans="2:6" ht="56.45" customHeight="1" x14ac:dyDescent="0.2">
      <c r="B69" s="51" t="s">
        <v>150</v>
      </c>
      <c r="C69" s="54" t="s">
        <v>151</v>
      </c>
      <c r="D69" s="48"/>
      <c r="E69" s="48"/>
      <c r="F69" s="48"/>
    </row>
    <row r="70" spans="2:6" ht="67.5" x14ac:dyDescent="0.2">
      <c r="B70" s="43" t="s">
        <v>152</v>
      </c>
      <c r="C70" s="44" t="s">
        <v>153</v>
      </c>
      <c r="D70" s="45">
        <v>18000</v>
      </c>
      <c r="E70" s="45">
        <v>18000</v>
      </c>
      <c r="F70" s="45">
        <v>18000</v>
      </c>
    </row>
    <row r="71" spans="2:6" ht="48.6" customHeight="1" x14ac:dyDescent="0.2">
      <c r="B71" s="51" t="s">
        <v>154</v>
      </c>
      <c r="C71" s="53" t="s">
        <v>155</v>
      </c>
      <c r="D71" s="48">
        <v>18000</v>
      </c>
      <c r="E71" s="48">
        <v>18000</v>
      </c>
      <c r="F71" s="48">
        <v>18000</v>
      </c>
    </row>
    <row r="72" spans="2:6" ht="67.5" x14ac:dyDescent="0.2">
      <c r="B72" s="43" t="s">
        <v>156</v>
      </c>
      <c r="C72" s="44" t="s">
        <v>157</v>
      </c>
      <c r="D72" s="45">
        <v>0</v>
      </c>
      <c r="E72" s="45">
        <v>0</v>
      </c>
      <c r="F72" s="45">
        <v>0</v>
      </c>
    </row>
    <row r="73" spans="2:6" ht="54.6" customHeight="1" x14ac:dyDescent="0.2">
      <c r="B73" s="43" t="s">
        <v>158</v>
      </c>
      <c r="C73" s="44" t="s">
        <v>159</v>
      </c>
      <c r="D73" s="45">
        <v>0</v>
      </c>
      <c r="E73" s="45">
        <v>0</v>
      </c>
      <c r="F73" s="45">
        <v>0</v>
      </c>
    </row>
    <row r="74" spans="2:6" ht="52.15" customHeight="1" x14ac:dyDescent="0.2">
      <c r="B74" s="51" t="s">
        <v>160</v>
      </c>
      <c r="C74" s="54" t="s">
        <v>161</v>
      </c>
      <c r="D74" s="48"/>
      <c r="E74" s="48"/>
      <c r="F74" s="48"/>
    </row>
    <row r="75" spans="2:6" ht="22.5" x14ac:dyDescent="0.2">
      <c r="B75" s="37" t="s">
        <v>162</v>
      </c>
      <c r="C75" s="38" t="s">
        <v>163</v>
      </c>
      <c r="D75" s="39">
        <v>0</v>
      </c>
      <c r="E75" s="39">
        <v>0</v>
      </c>
      <c r="F75" s="39">
        <v>0</v>
      </c>
    </row>
    <row r="76" spans="2:6" x14ac:dyDescent="0.2">
      <c r="B76" s="50" t="s">
        <v>164</v>
      </c>
      <c r="C76" s="44" t="s">
        <v>165</v>
      </c>
      <c r="D76" s="45">
        <v>0</v>
      </c>
      <c r="E76" s="45">
        <v>0</v>
      </c>
      <c r="F76" s="45">
        <v>0</v>
      </c>
    </row>
    <row r="77" spans="2:6" x14ac:dyDescent="0.2">
      <c r="B77" s="50" t="s">
        <v>166</v>
      </c>
      <c r="C77" s="44" t="s">
        <v>167</v>
      </c>
      <c r="D77" s="45">
        <v>0</v>
      </c>
      <c r="E77" s="45">
        <v>0</v>
      </c>
      <c r="F77" s="45">
        <v>0</v>
      </c>
    </row>
    <row r="78" spans="2:6" ht="22.5" x14ac:dyDescent="0.2">
      <c r="B78" s="51" t="s">
        <v>168</v>
      </c>
      <c r="C78" s="54" t="s">
        <v>169</v>
      </c>
      <c r="D78" s="48"/>
      <c r="E78" s="48"/>
      <c r="F78" s="48"/>
    </row>
    <row r="79" spans="2:6" x14ac:dyDescent="0.2">
      <c r="B79" s="40" t="s">
        <v>170</v>
      </c>
      <c r="C79" s="41" t="s">
        <v>171</v>
      </c>
      <c r="D79" s="42">
        <v>0</v>
      </c>
      <c r="E79" s="42">
        <v>0</v>
      </c>
      <c r="F79" s="42">
        <v>0</v>
      </c>
    </row>
    <row r="80" spans="2:6" x14ac:dyDescent="0.2">
      <c r="B80" s="50" t="s">
        <v>172</v>
      </c>
      <c r="C80" s="44" t="s">
        <v>173</v>
      </c>
      <c r="D80" s="45">
        <v>0</v>
      </c>
      <c r="E80" s="45">
        <v>0</v>
      </c>
      <c r="F80" s="45">
        <v>0</v>
      </c>
    </row>
    <row r="81" spans="2:6" ht="22.5" x14ac:dyDescent="0.2">
      <c r="B81" s="51" t="s">
        <v>174</v>
      </c>
      <c r="C81" s="54" t="s">
        <v>175</v>
      </c>
      <c r="D81" s="48"/>
      <c r="E81" s="48"/>
      <c r="F81" s="48"/>
    </row>
    <row r="82" spans="2:6" ht="22.5" x14ac:dyDescent="0.2">
      <c r="B82" s="37" t="s">
        <v>176</v>
      </c>
      <c r="C82" s="38" t="s">
        <v>177</v>
      </c>
      <c r="D82" s="39">
        <v>0</v>
      </c>
      <c r="E82" s="39">
        <v>0</v>
      </c>
      <c r="F82" s="39">
        <v>0</v>
      </c>
    </row>
    <row r="83" spans="2:6" x14ac:dyDescent="0.2">
      <c r="B83" s="40" t="s">
        <v>178</v>
      </c>
      <c r="C83" s="41" t="s">
        <v>179</v>
      </c>
      <c r="D83" s="42">
        <v>0</v>
      </c>
      <c r="E83" s="42">
        <v>0</v>
      </c>
      <c r="F83" s="42">
        <v>0</v>
      </c>
    </row>
    <row r="84" spans="2:6" ht="22.5" x14ac:dyDescent="0.2">
      <c r="B84" s="57" t="s">
        <v>180</v>
      </c>
      <c r="C84" s="54" t="s">
        <v>181</v>
      </c>
      <c r="D84" s="48"/>
      <c r="E84" s="48"/>
      <c r="F84" s="48"/>
    </row>
    <row r="85" spans="2:6" ht="54" customHeight="1" x14ac:dyDescent="0.2">
      <c r="B85" s="58" t="s">
        <v>182</v>
      </c>
      <c r="C85" s="41" t="s">
        <v>183</v>
      </c>
      <c r="D85" s="42">
        <v>0</v>
      </c>
      <c r="E85" s="42">
        <v>0</v>
      </c>
      <c r="F85" s="42">
        <v>0</v>
      </c>
    </row>
    <row r="86" spans="2:6" ht="61.9" customHeight="1" x14ac:dyDescent="0.2">
      <c r="B86" s="43" t="s">
        <v>184</v>
      </c>
      <c r="C86" s="44" t="s">
        <v>185</v>
      </c>
      <c r="D86" s="45">
        <v>0</v>
      </c>
      <c r="E86" s="45">
        <v>0</v>
      </c>
      <c r="F86" s="45">
        <v>0</v>
      </c>
    </row>
    <row r="87" spans="2:6" ht="62.45" customHeight="1" x14ac:dyDescent="0.2">
      <c r="B87" s="49" t="s">
        <v>186</v>
      </c>
      <c r="C87" s="53" t="s">
        <v>187</v>
      </c>
      <c r="D87" s="55">
        <v>0</v>
      </c>
      <c r="E87" s="55">
        <v>0</v>
      </c>
      <c r="F87" s="55">
        <v>0</v>
      </c>
    </row>
    <row r="88" spans="2:6" ht="22.5" x14ac:dyDescent="0.2">
      <c r="B88" s="40" t="s">
        <v>188</v>
      </c>
      <c r="C88" s="41" t="s">
        <v>189</v>
      </c>
      <c r="D88" s="42">
        <v>0</v>
      </c>
      <c r="E88" s="42">
        <v>0</v>
      </c>
      <c r="F88" s="42">
        <v>0</v>
      </c>
    </row>
    <row r="89" spans="2:6" ht="45" x14ac:dyDescent="0.2">
      <c r="B89" s="50" t="s">
        <v>190</v>
      </c>
      <c r="C89" s="44" t="s">
        <v>191</v>
      </c>
      <c r="D89" s="45">
        <v>0</v>
      </c>
      <c r="E89" s="45">
        <v>0</v>
      </c>
      <c r="F89" s="45">
        <v>0</v>
      </c>
    </row>
    <row r="90" spans="2:6" ht="45" x14ac:dyDescent="0.2">
      <c r="B90" s="51" t="s">
        <v>192</v>
      </c>
      <c r="C90" s="53" t="s">
        <v>193</v>
      </c>
      <c r="D90" s="48"/>
      <c r="E90" s="48"/>
      <c r="F90" s="48"/>
    </row>
    <row r="91" spans="2:6" x14ac:dyDescent="0.2">
      <c r="B91" s="37" t="s">
        <v>194</v>
      </c>
      <c r="C91" s="38" t="s">
        <v>195</v>
      </c>
      <c r="D91" s="39">
        <v>0</v>
      </c>
      <c r="E91" s="39">
        <v>0</v>
      </c>
      <c r="F91" s="39">
        <v>0</v>
      </c>
    </row>
    <row r="92" spans="2:6" ht="42.6" customHeight="1" x14ac:dyDescent="0.2">
      <c r="B92" s="50" t="s">
        <v>196</v>
      </c>
      <c r="C92" s="44" t="s">
        <v>197</v>
      </c>
      <c r="D92" s="45">
        <v>0</v>
      </c>
      <c r="E92" s="45">
        <v>0</v>
      </c>
      <c r="F92" s="45">
        <v>0</v>
      </c>
    </row>
    <row r="93" spans="2:6" ht="56.25" x14ac:dyDescent="0.2">
      <c r="B93" s="51" t="s">
        <v>198</v>
      </c>
      <c r="C93" s="54" t="s">
        <v>199</v>
      </c>
      <c r="D93" s="48"/>
      <c r="E93" s="48"/>
      <c r="F93" s="48"/>
    </row>
    <row r="94" spans="2:6" ht="34.15" customHeight="1" x14ac:dyDescent="0.2">
      <c r="B94" s="50" t="s">
        <v>200</v>
      </c>
      <c r="C94" s="44" t="s">
        <v>201</v>
      </c>
      <c r="D94" s="45">
        <v>0</v>
      </c>
      <c r="E94" s="45">
        <v>0</v>
      </c>
      <c r="F94" s="45">
        <v>0</v>
      </c>
    </row>
    <row r="95" spans="2:6" ht="45" x14ac:dyDescent="0.2">
      <c r="B95" s="51" t="s">
        <v>202</v>
      </c>
      <c r="C95" s="54" t="s">
        <v>203</v>
      </c>
      <c r="D95" s="48"/>
      <c r="E95" s="48"/>
      <c r="F95" s="48"/>
    </row>
    <row r="96" spans="2:6" ht="22.5" x14ac:dyDescent="0.2">
      <c r="B96" s="50" t="s">
        <v>204</v>
      </c>
      <c r="C96" s="44" t="s">
        <v>205</v>
      </c>
      <c r="D96" s="45">
        <v>0</v>
      </c>
      <c r="E96" s="45">
        <v>0</v>
      </c>
      <c r="F96" s="45">
        <v>0</v>
      </c>
    </row>
    <row r="97" spans="2:6" ht="22.15" customHeight="1" x14ac:dyDescent="0.2">
      <c r="B97" s="51" t="s">
        <v>206</v>
      </c>
      <c r="C97" s="54" t="s">
        <v>207</v>
      </c>
      <c r="D97" s="48"/>
      <c r="E97" s="48"/>
      <c r="F97" s="48"/>
    </row>
    <row r="98" spans="2:6" x14ac:dyDescent="0.2">
      <c r="B98" s="37" t="s">
        <v>208</v>
      </c>
      <c r="C98" s="38" t="s">
        <v>209</v>
      </c>
      <c r="D98" s="39">
        <v>279695</v>
      </c>
      <c r="E98" s="39">
        <v>0</v>
      </c>
      <c r="F98" s="39">
        <v>0</v>
      </c>
    </row>
    <row r="99" spans="2:6" x14ac:dyDescent="0.2">
      <c r="B99" s="50" t="s">
        <v>210</v>
      </c>
      <c r="C99" s="44" t="s">
        <v>211</v>
      </c>
      <c r="D99" s="45">
        <v>279695</v>
      </c>
      <c r="E99" s="45">
        <v>0</v>
      </c>
      <c r="F99" s="45">
        <v>0</v>
      </c>
    </row>
    <row r="100" spans="2:6" ht="22.5" x14ac:dyDescent="0.2">
      <c r="B100" s="51" t="s">
        <v>212</v>
      </c>
      <c r="C100" s="54" t="s">
        <v>213</v>
      </c>
      <c r="D100" s="48">
        <v>279695</v>
      </c>
      <c r="E100" s="48">
        <v>0</v>
      </c>
      <c r="F100" s="48">
        <v>0</v>
      </c>
    </row>
    <row r="101" spans="2:6" ht="38.450000000000003" customHeight="1" x14ac:dyDescent="0.2">
      <c r="B101" s="34" t="s">
        <v>214</v>
      </c>
      <c r="C101" s="35" t="s">
        <v>215</v>
      </c>
      <c r="D101" s="36"/>
      <c r="E101" s="36"/>
      <c r="F101" s="36"/>
    </row>
    <row r="102" spans="2:6" ht="45" x14ac:dyDescent="0.2">
      <c r="B102" s="37" t="s">
        <v>216</v>
      </c>
      <c r="C102" s="38" t="s">
        <v>217</v>
      </c>
      <c r="D102" s="39">
        <v>279695</v>
      </c>
      <c r="E102" s="39"/>
      <c r="F102" s="39"/>
    </row>
    <row r="103" spans="2:6" ht="33.75" x14ac:dyDescent="0.2">
      <c r="B103" s="59" t="s">
        <v>218</v>
      </c>
      <c r="C103" s="60" t="s">
        <v>219</v>
      </c>
      <c r="D103" s="61"/>
      <c r="E103" s="61"/>
      <c r="F103" s="61"/>
    </row>
    <row r="104" spans="2:6" ht="45" x14ac:dyDescent="0.2">
      <c r="B104" s="50" t="s">
        <v>220</v>
      </c>
      <c r="C104" s="44" t="s">
        <v>221</v>
      </c>
      <c r="D104" s="45"/>
      <c r="E104" s="45"/>
      <c r="F104" s="45"/>
    </row>
    <row r="105" spans="2:6" ht="33.75" x14ac:dyDescent="0.2">
      <c r="B105" s="51" t="s">
        <v>222</v>
      </c>
      <c r="C105" s="53" t="s">
        <v>223</v>
      </c>
      <c r="D105" s="48"/>
      <c r="E105" s="48"/>
      <c r="F105" s="48"/>
    </row>
    <row r="106" spans="2:6" ht="32.450000000000003" customHeight="1" x14ac:dyDescent="0.2">
      <c r="B106" s="50" t="s">
        <v>224</v>
      </c>
      <c r="C106" s="44" t="s">
        <v>225</v>
      </c>
      <c r="D106" s="45"/>
      <c r="E106" s="45"/>
      <c r="F106" s="45"/>
    </row>
    <row r="107" spans="2:6" x14ac:dyDescent="0.2">
      <c r="B107" s="51" t="s">
        <v>226</v>
      </c>
      <c r="C107" s="53" t="s">
        <v>227</v>
      </c>
      <c r="D107" s="48">
        <v>3631100</v>
      </c>
      <c r="E107" s="48">
        <v>2325000</v>
      </c>
      <c r="F107" s="48">
        <v>2206100</v>
      </c>
    </row>
    <row r="108" spans="2:6" ht="22.5" x14ac:dyDescent="0.2">
      <c r="B108" s="59" t="s">
        <v>228</v>
      </c>
      <c r="C108" s="62" t="s">
        <v>229</v>
      </c>
      <c r="D108" s="61">
        <v>3631100</v>
      </c>
      <c r="E108" s="61">
        <v>2325000</v>
      </c>
      <c r="F108" s="61">
        <v>2206100</v>
      </c>
    </row>
    <row r="109" spans="2:6" ht="22.5" x14ac:dyDescent="0.2">
      <c r="B109" s="50" t="s">
        <v>230</v>
      </c>
      <c r="C109" s="52" t="s">
        <v>231</v>
      </c>
      <c r="D109" s="45">
        <v>3631100</v>
      </c>
      <c r="E109" s="45">
        <v>2222000</v>
      </c>
      <c r="F109" s="45">
        <v>2099000</v>
      </c>
    </row>
    <row r="110" spans="2:6" ht="22.5" x14ac:dyDescent="0.2">
      <c r="B110" s="57" t="s">
        <v>232</v>
      </c>
      <c r="C110" s="53" t="s">
        <v>233</v>
      </c>
      <c r="D110" s="48">
        <v>0</v>
      </c>
      <c r="E110" s="48">
        <v>0</v>
      </c>
      <c r="F110" s="48">
        <v>0</v>
      </c>
    </row>
    <row r="111" spans="2:6" ht="22.5" x14ac:dyDescent="0.2">
      <c r="B111" s="50" t="s">
        <v>234</v>
      </c>
      <c r="C111" s="52" t="s">
        <v>235</v>
      </c>
      <c r="D111" s="45">
        <v>0</v>
      </c>
      <c r="E111" s="45">
        <v>0</v>
      </c>
      <c r="F111" s="45">
        <v>0</v>
      </c>
    </row>
    <row r="112" spans="2:6" ht="33" customHeight="1" x14ac:dyDescent="0.2">
      <c r="B112" s="63" t="s">
        <v>236</v>
      </c>
      <c r="C112" s="53" t="s">
        <v>237</v>
      </c>
      <c r="D112" s="48">
        <v>2607000</v>
      </c>
      <c r="E112" s="48">
        <v>2222000</v>
      </c>
      <c r="F112" s="48">
        <v>2099000</v>
      </c>
    </row>
    <row r="113" spans="2:6" ht="33.75" x14ac:dyDescent="0.2">
      <c r="B113" s="50" t="s">
        <v>238</v>
      </c>
      <c r="C113" s="52" t="s">
        <v>239</v>
      </c>
      <c r="D113" s="45">
        <v>2607000</v>
      </c>
      <c r="E113" s="45">
        <v>2222000</v>
      </c>
      <c r="F113" s="45">
        <v>2099000</v>
      </c>
    </row>
    <row r="114" spans="2:6" ht="33.75" x14ac:dyDescent="0.2">
      <c r="B114" s="50" t="s">
        <v>236</v>
      </c>
      <c r="C114" s="52" t="s">
        <v>240</v>
      </c>
      <c r="D114" s="45">
        <v>15000</v>
      </c>
      <c r="E114" s="45"/>
      <c r="F114" s="45"/>
    </row>
    <row r="115" spans="2:6" ht="33.75" x14ac:dyDescent="0.2">
      <c r="B115" s="50" t="s">
        <v>238</v>
      </c>
      <c r="C115" s="52" t="s">
        <v>241</v>
      </c>
      <c r="D115" s="45">
        <v>15000</v>
      </c>
      <c r="E115" s="45"/>
      <c r="F115" s="45"/>
    </row>
    <row r="116" spans="2:6" ht="22.5" x14ac:dyDescent="0.2">
      <c r="B116" s="63" t="s">
        <v>242</v>
      </c>
      <c r="C116" s="53" t="s">
        <v>243</v>
      </c>
      <c r="D116" s="48">
        <v>549800</v>
      </c>
      <c r="E116" s="48">
        <v>0</v>
      </c>
      <c r="F116" s="48">
        <v>0</v>
      </c>
    </row>
    <row r="117" spans="2:6" ht="22.5" x14ac:dyDescent="0.2">
      <c r="B117" s="50" t="s">
        <v>244</v>
      </c>
      <c r="C117" s="52" t="s">
        <v>245</v>
      </c>
      <c r="D117" s="45">
        <v>0</v>
      </c>
      <c r="E117" s="45">
        <v>0</v>
      </c>
      <c r="F117" s="45">
        <v>0</v>
      </c>
    </row>
    <row r="118" spans="2:6" ht="33.75" x14ac:dyDescent="0.2">
      <c r="B118" s="63" t="s">
        <v>246</v>
      </c>
      <c r="C118" s="53" t="s">
        <v>247</v>
      </c>
      <c r="D118" s="48"/>
      <c r="E118" s="48"/>
      <c r="F118" s="48"/>
    </row>
    <row r="119" spans="2:6" ht="67.5" x14ac:dyDescent="0.2">
      <c r="B119" s="43" t="s">
        <v>248</v>
      </c>
      <c r="C119" s="52" t="s">
        <v>249</v>
      </c>
      <c r="D119" s="45">
        <v>0</v>
      </c>
      <c r="E119" s="45">
        <v>0</v>
      </c>
      <c r="F119" s="45">
        <v>0</v>
      </c>
    </row>
    <row r="120" spans="2:6" ht="55.15" customHeight="1" x14ac:dyDescent="0.2">
      <c r="B120" s="64" t="s">
        <v>250</v>
      </c>
      <c r="C120" s="53" t="s">
        <v>251</v>
      </c>
      <c r="D120" s="48"/>
      <c r="E120" s="48"/>
      <c r="F120" s="48"/>
    </row>
    <row r="121" spans="2:6" ht="73.150000000000006" customHeight="1" x14ac:dyDescent="0.2">
      <c r="B121" s="43" t="s">
        <v>252</v>
      </c>
      <c r="C121" s="52" t="s">
        <v>253</v>
      </c>
      <c r="D121" s="45">
        <v>0</v>
      </c>
      <c r="E121" s="45">
        <v>0</v>
      </c>
      <c r="F121" s="45">
        <v>0</v>
      </c>
    </row>
    <row r="122" spans="2:6" ht="75.599999999999994" customHeight="1" x14ac:dyDescent="0.2">
      <c r="B122" s="64" t="s">
        <v>254</v>
      </c>
      <c r="C122" s="53" t="s">
        <v>255</v>
      </c>
      <c r="D122" s="48"/>
      <c r="E122" s="48"/>
      <c r="F122" s="48"/>
    </row>
    <row r="123" spans="2:6" ht="55.9" customHeight="1" x14ac:dyDescent="0.2">
      <c r="B123" s="43" t="s">
        <v>256</v>
      </c>
      <c r="C123" s="52" t="s">
        <v>257</v>
      </c>
      <c r="D123" s="45">
        <v>0</v>
      </c>
      <c r="E123" s="45">
        <v>0</v>
      </c>
      <c r="F123" s="45">
        <v>0</v>
      </c>
    </row>
    <row r="124" spans="2:6" ht="55.15" customHeight="1" x14ac:dyDescent="0.2">
      <c r="B124" s="64" t="s">
        <v>258</v>
      </c>
      <c r="C124" s="53" t="s">
        <v>259</v>
      </c>
      <c r="D124" s="48"/>
      <c r="E124" s="48"/>
      <c r="F124" s="48"/>
    </row>
    <row r="125" spans="2:6" ht="56.25" x14ac:dyDescent="0.2">
      <c r="B125" s="50" t="s">
        <v>260</v>
      </c>
      <c r="C125" s="52" t="s">
        <v>261</v>
      </c>
      <c r="D125" s="45">
        <v>0</v>
      </c>
      <c r="E125" s="45">
        <v>0</v>
      </c>
      <c r="F125" s="45">
        <v>0</v>
      </c>
    </row>
    <row r="126" spans="2:6" ht="56.25" x14ac:dyDescent="0.2">
      <c r="B126" s="63" t="s">
        <v>262</v>
      </c>
      <c r="C126" s="53" t="s">
        <v>263</v>
      </c>
      <c r="D126" s="48"/>
      <c r="E126" s="48"/>
      <c r="F126" s="48"/>
    </row>
    <row r="127" spans="2:6" x14ac:dyDescent="0.2">
      <c r="B127" s="50" t="s">
        <v>264</v>
      </c>
      <c r="C127" s="52" t="s">
        <v>265</v>
      </c>
      <c r="D127" s="45">
        <v>0</v>
      </c>
      <c r="E127" s="45">
        <v>0</v>
      </c>
      <c r="F127" s="45">
        <v>0</v>
      </c>
    </row>
    <row r="128" spans="2:6" ht="22.5" x14ac:dyDescent="0.2">
      <c r="B128" s="51" t="s">
        <v>266</v>
      </c>
      <c r="C128" s="53" t="s">
        <v>267</v>
      </c>
      <c r="D128" s="48"/>
      <c r="E128" s="48"/>
      <c r="F128" s="48"/>
    </row>
    <row r="129" spans="2:6" ht="45" x14ac:dyDescent="0.2">
      <c r="B129" s="59" t="s">
        <v>268</v>
      </c>
      <c r="C129" s="60" t="s">
        <v>269</v>
      </c>
      <c r="D129" s="61">
        <v>0</v>
      </c>
      <c r="E129" s="61">
        <v>0</v>
      </c>
      <c r="F129" s="61">
        <v>0</v>
      </c>
    </row>
    <row r="130" spans="2:6" ht="44.45" customHeight="1" x14ac:dyDescent="0.2">
      <c r="B130" s="50" t="s">
        <v>270</v>
      </c>
      <c r="C130" s="44" t="s">
        <v>271</v>
      </c>
      <c r="D130" s="45"/>
      <c r="E130" s="45"/>
      <c r="F130" s="45"/>
    </row>
    <row r="131" spans="2:6" ht="31.15" customHeight="1" x14ac:dyDescent="0.2">
      <c r="B131" s="51" t="s">
        <v>272</v>
      </c>
      <c r="C131" s="53" t="s">
        <v>273</v>
      </c>
      <c r="D131" s="48">
        <v>0</v>
      </c>
      <c r="E131" s="48">
        <v>0</v>
      </c>
      <c r="F131" s="48">
        <v>0</v>
      </c>
    </row>
    <row r="132" spans="2:6" ht="45.6" customHeight="1" x14ac:dyDescent="0.2">
      <c r="B132" s="59" t="s">
        <v>274</v>
      </c>
      <c r="C132" s="60" t="s">
        <v>275</v>
      </c>
      <c r="D132" s="61"/>
      <c r="E132" s="61"/>
      <c r="F132" s="61"/>
    </row>
    <row r="133" spans="2:6" x14ac:dyDescent="0.2">
      <c r="B133" s="50" t="s">
        <v>276</v>
      </c>
      <c r="C133" s="44" t="s">
        <v>277</v>
      </c>
      <c r="D133" s="45">
        <v>549800</v>
      </c>
      <c r="E133" s="45">
        <v>0</v>
      </c>
      <c r="F133" s="45">
        <v>0</v>
      </c>
    </row>
    <row r="134" spans="2:6" x14ac:dyDescent="0.2">
      <c r="B134" s="51" t="s">
        <v>278</v>
      </c>
      <c r="C134" s="53" t="s">
        <v>279</v>
      </c>
      <c r="D134" s="48">
        <v>549800</v>
      </c>
      <c r="E134" s="48"/>
      <c r="F134" s="48"/>
    </row>
    <row r="135" spans="2:6" ht="22.5" x14ac:dyDescent="0.2">
      <c r="B135" s="50" t="s">
        <v>280</v>
      </c>
      <c r="C135" s="44" t="s">
        <v>281</v>
      </c>
      <c r="D135" s="45">
        <v>102000</v>
      </c>
      <c r="E135" s="45">
        <v>103000</v>
      </c>
      <c r="F135" s="45">
        <v>107100</v>
      </c>
    </row>
    <row r="136" spans="2:6" ht="33.75" x14ac:dyDescent="0.2">
      <c r="B136" s="51" t="s">
        <v>282</v>
      </c>
      <c r="C136" s="53" t="s">
        <v>283</v>
      </c>
      <c r="D136" s="48">
        <v>102000</v>
      </c>
      <c r="E136" s="48">
        <v>103000</v>
      </c>
      <c r="F136" s="48">
        <v>107100</v>
      </c>
    </row>
    <row r="137" spans="2:6" ht="33.75" x14ac:dyDescent="0.2">
      <c r="B137" s="65" t="s">
        <v>284</v>
      </c>
      <c r="C137" s="66" t="s">
        <v>285</v>
      </c>
      <c r="D137" s="67">
        <v>102000</v>
      </c>
      <c r="E137" s="67">
        <v>103000</v>
      </c>
      <c r="F137" s="67">
        <v>107100</v>
      </c>
    </row>
    <row r="138" spans="2:6" x14ac:dyDescent="0.2">
      <c r="B138" s="50" t="s">
        <v>286</v>
      </c>
      <c r="C138" s="44" t="s">
        <v>287</v>
      </c>
      <c r="D138" s="45">
        <v>357000</v>
      </c>
      <c r="E138" s="45">
        <v>0</v>
      </c>
      <c r="F138" s="45">
        <v>0</v>
      </c>
    </row>
    <row r="139" spans="2:6" ht="56.25" x14ac:dyDescent="0.2">
      <c r="B139" s="65" t="s">
        <v>288</v>
      </c>
      <c r="C139" s="66" t="s">
        <v>289</v>
      </c>
      <c r="D139" s="67">
        <v>357300</v>
      </c>
      <c r="E139" s="67"/>
      <c r="F139" s="67"/>
    </row>
    <row r="140" spans="2:6" ht="22.5" x14ac:dyDescent="0.2">
      <c r="B140" s="51" t="s">
        <v>290</v>
      </c>
      <c r="C140" s="53" t="s">
        <v>291</v>
      </c>
      <c r="D140" s="48">
        <v>357300</v>
      </c>
      <c r="E140" s="48"/>
      <c r="F140" s="48"/>
    </row>
    <row r="141" spans="2:6" ht="22.5" x14ac:dyDescent="0.2">
      <c r="B141" s="68" t="s">
        <v>292</v>
      </c>
      <c r="C141" s="54" t="s">
        <v>293</v>
      </c>
      <c r="D141" s="69">
        <v>0</v>
      </c>
      <c r="E141" s="69">
        <v>0</v>
      </c>
      <c r="F141" s="69">
        <v>0</v>
      </c>
    </row>
    <row r="142" spans="2:6" ht="23.25" thickBot="1" x14ac:dyDescent="0.25">
      <c r="B142" s="70" t="s">
        <v>294</v>
      </c>
      <c r="C142" s="71" t="s">
        <v>295</v>
      </c>
      <c r="D142" s="72">
        <v>0</v>
      </c>
      <c r="E142" s="72">
        <v>0</v>
      </c>
      <c r="F142" s="72">
        <v>0</v>
      </c>
    </row>
    <row r="143" spans="2:6" ht="22.5" x14ac:dyDescent="0.2">
      <c r="B143" s="73" t="s">
        <v>296</v>
      </c>
      <c r="C143" s="74" t="s">
        <v>297</v>
      </c>
      <c r="D143" s="74"/>
      <c r="E143" s="74"/>
      <c r="F143" s="75"/>
    </row>
    <row r="144" spans="2:6" ht="12" thickBot="1" x14ac:dyDescent="0.25">
      <c r="B144" s="76" t="s">
        <v>298</v>
      </c>
      <c r="C144" s="77" t="s">
        <v>299</v>
      </c>
      <c r="D144" s="77">
        <v>0</v>
      </c>
      <c r="E144" s="77">
        <v>0</v>
      </c>
      <c r="F144" s="78">
        <v>0</v>
      </c>
    </row>
  </sheetData>
  <mergeCells count="6">
    <mergeCell ref="C1:F1"/>
    <mergeCell ref="C2:F2"/>
    <mergeCell ref="C3:F3"/>
    <mergeCell ref="C4:F4"/>
    <mergeCell ref="B5:F6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/>
  </sheetViews>
  <sheetFormatPr defaultColWidth="10.6640625" defaultRowHeight="12.75" x14ac:dyDescent="0.2"/>
  <cols>
    <col min="1" max="1" width="1.6640625" style="26" customWidth="1"/>
    <col min="2" max="2" width="25" style="26" customWidth="1"/>
    <col min="3" max="4" width="0.83203125" style="26" customWidth="1"/>
    <col min="5" max="5" width="0.6640625" style="26" customWidth="1"/>
    <col min="6" max="6" width="45" style="26" customWidth="1"/>
    <col min="7" max="7" width="0" style="26" hidden="1" customWidth="1"/>
    <col min="8" max="8" width="5.6640625" style="26" customWidth="1"/>
    <col min="9" max="9" width="5.5" style="26" customWidth="1"/>
    <col min="10" max="11" width="0" style="26" hidden="1" customWidth="1"/>
    <col min="12" max="12" width="18.33203125" style="26" customWidth="1"/>
    <col min="13" max="13" width="17.1640625" style="26" customWidth="1"/>
    <col min="14" max="14" width="16.6640625" style="26" customWidth="1"/>
    <col min="15" max="246" width="10.6640625" style="26" customWidth="1"/>
    <col min="247" max="16384" width="10.6640625" style="26"/>
  </cols>
  <sheetData>
    <row r="1" spans="1:14" ht="15" customHeight="1" x14ac:dyDescent="0.3">
      <c r="A1" s="79"/>
      <c r="B1" s="79"/>
      <c r="C1" s="79"/>
      <c r="D1" s="79"/>
      <c r="E1" s="79"/>
      <c r="F1" s="79"/>
      <c r="G1" s="79"/>
      <c r="H1" s="79"/>
      <c r="I1" s="20"/>
      <c r="J1" s="20"/>
      <c r="K1" s="20"/>
      <c r="L1" s="80" t="s">
        <v>300</v>
      </c>
      <c r="M1" s="81"/>
      <c r="N1" s="81"/>
    </row>
    <row r="2" spans="1:14" ht="15" customHeight="1" x14ac:dyDescent="0.3">
      <c r="A2" s="79"/>
      <c r="B2" s="79"/>
      <c r="C2" s="79"/>
      <c r="D2" s="79"/>
      <c r="E2" s="79"/>
      <c r="F2" s="79"/>
      <c r="G2" s="79"/>
      <c r="H2" s="79"/>
      <c r="I2" s="20"/>
      <c r="J2" s="20"/>
      <c r="K2" s="20"/>
      <c r="L2" s="82" t="s">
        <v>25</v>
      </c>
      <c r="M2" s="81"/>
      <c r="N2" s="81"/>
    </row>
    <row r="3" spans="1:14" ht="15" customHeight="1" x14ac:dyDescent="0.3">
      <c r="A3" s="79"/>
      <c r="B3" s="79"/>
      <c r="C3" s="79"/>
      <c r="D3" s="79"/>
      <c r="E3" s="79"/>
      <c r="F3" s="79"/>
      <c r="G3" s="79"/>
      <c r="H3" s="79"/>
      <c r="I3" s="20"/>
      <c r="J3" s="20"/>
      <c r="K3" s="20"/>
      <c r="L3" s="82" t="s">
        <v>301</v>
      </c>
      <c r="M3" s="81"/>
      <c r="N3" s="81"/>
    </row>
    <row r="4" spans="1:14" ht="15" customHeight="1" x14ac:dyDescent="0.3">
      <c r="A4" s="79"/>
      <c r="B4" s="83"/>
      <c r="C4" s="83"/>
      <c r="D4" s="84"/>
      <c r="E4" s="84"/>
      <c r="F4" s="84"/>
      <c r="G4" s="83"/>
      <c r="H4" s="84"/>
      <c r="I4" s="19"/>
      <c r="J4" s="19"/>
      <c r="K4" s="19"/>
      <c r="L4" s="85" t="s">
        <v>302</v>
      </c>
      <c r="M4" s="81"/>
      <c r="N4" s="81"/>
    </row>
    <row r="5" spans="1:14" ht="17.25" customHeight="1" x14ac:dyDescent="0.3">
      <c r="A5" s="79"/>
      <c r="B5" s="83"/>
      <c r="C5" s="83"/>
      <c r="D5" s="84"/>
      <c r="E5" s="84"/>
      <c r="F5" s="84"/>
      <c r="G5" s="83"/>
      <c r="H5" s="84"/>
      <c r="I5" s="19"/>
      <c r="J5" s="19"/>
      <c r="K5" s="19"/>
      <c r="L5" s="81"/>
      <c r="M5" s="81"/>
      <c r="N5" s="81"/>
    </row>
    <row r="6" spans="1:14" ht="36" customHeight="1" x14ac:dyDescent="0.2">
      <c r="A6" s="86" t="s">
        <v>303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11.25" customHeight="1" thickBot="1" x14ac:dyDescent="0.35">
      <c r="A7" s="79"/>
      <c r="B7" s="79"/>
      <c r="C7" s="79"/>
      <c r="D7" s="79"/>
      <c r="E7" s="79"/>
      <c r="F7" s="79"/>
      <c r="G7" s="79"/>
      <c r="H7" s="79"/>
      <c r="I7" s="20"/>
      <c r="J7" s="20"/>
      <c r="K7" s="20"/>
      <c r="L7" s="81"/>
      <c r="M7" s="81"/>
      <c r="N7" s="81"/>
    </row>
    <row r="8" spans="1:14" ht="18.75" hidden="1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 t="s">
        <v>19</v>
      </c>
    </row>
    <row r="9" spans="1:14" ht="18" customHeight="1" thickBot="1" x14ac:dyDescent="0.25">
      <c r="A9" s="90" t="s">
        <v>304</v>
      </c>
      <c r="B9" s="91"/>
      <c r="C9" s="91"/>
      <c r="D9" s="91"/>
      <c r="E9" s="91"/>
      <c r="F9" s="91"/>
      <c r="G9" s="92" t="s">
        <v>305</v>
      </c>
      <c r="H9" s="93" t="s">
        <v>306</v>
      </c>
      <c r="I9" s="93" t="s">
        <v>307</v>
      </c>
      <c r="J9" s="94" t="s">
        <v>308</v>
      </c>
      <c r="K9" s="94" t="s">
        <v>309</v>
      </c>
      <c r="L9" s="95">
        <v>2021</v>
      </c>
      <c r="M9" s="95">
        <v>2022</v>
      </c>
      <c r="N9" s="96">
        <v>2023</v>
      </c>
    </row>
    <row r="10" spans="1:14" ht="15.95" customHeight="1" x14ac:dyDescent="0.2">
      <c r="A10" s="97" t="s">
        <v>310</v>
      </c>
      <c r="B10" s="97"/>
      <c r="C10" s="97"/>
      <c r="D10" s="97"/>
      <c r="E10" s="97"/>
      <c r="F10" s="97"/>
      <c r="G10" s="97"/>
      <c r="H10" s="98">
        <v>1</v>
      </c>
      <c r="I10" s="98">
        <v>0</v>
      </c>
      <c r="J10" s="99"/>
      <c r="K10" s="100"/>
      <c r="L10" s="101">
        <v>2810994.07</v>
      </c>
      <c r="M10" s="101">
        <v>2772100</v>
      </c>
      <c r="N10" s="102">
        <v>2687100</v>
      </c>
    </row>
    <row r="11" spans="1:14" ht="41.45" customHeight="1" x14ac:dyDescent="0.2">
      <c r="A11" s="103" t="s">
        <v>311</v>
      </c>
      <c r="B11" s="103"/>
      <c r="C11" s="103"/>
      <c r="D11" s="103"/>
      <c r="E11" s="103"/>
      <c r="F11" s="103"/>
      <c r="G11" s="103"/>
      <c r="H11" s="104">
        <v>1</v>
      </c>
      <c r="I11" s="104">
        <v>2</v>
      </c>
      <c r="J11" s="105"/>
      <c r="K11" s="106"/>
      <c r="L11" s="107">
        <v>820000</v>
      </c>
      <c r="M11" s="107">
        <v>820000</v>
      </c>
      <c r="N11" s="108">
        <v>820000</v>
      </c>
    </row>
    <row r="12" spans="1:14" ht="49.15" customHeight="1" x14ac:dyDescent="0.2">
      <c r="A12" s="103" t="s">
        <v>312</v>
      </c>
      <c r="B12" s="103"/>
      <c r="C12" s="103"/>
      <c r="D12" s="103"/>
      <c r="E12" s="103"/>
      <c r="F12" s="103"/>
      <c r="G12" s="103"/>
      <c r="H12" s="104">
        <v>1</v>
      </c>
      <c r="I12" s="104">
        <v>4</v>
      </c>
      <c r="J12" s="105"/>
      <c r="K12" s="106"/>
      <c r="L12" s="107">
        <v>1948959.57</v>
      </c>
      <c r="M12" s="107">
        <v>1911900</v>
      </c>
      <c r="N12" s="108">
        <v>1826900</v>
      </c>
    </row>
    <row r="13" spans="1:14" ht="30.6" customHeight="1" x14ac:dyDescent="0.2">
      <c r="A13" s="103" t="s">
        <v>313</v>
      </c>
      <c r="B13" s="103"/>
      <c r="C13" s="103"/>
      <c r="D13" s="103"/>
      <c r="E13" s="103"/>
      <c r="F13" s="103"/>
      <c r="G13" s="103"/>
      <c r="H13" s="104">
        <v>1</v>
      </c>
      <c r="I13" s="104">
        <v>6</v>
      </c>
      <c r="J13" s="105"/>
      <c r="K13" s="106"/>
      <c r="L13" s="107">
        <v>30200</v>
      </c>
      <c r="M13" s="107">
        <v>30200</v>
      </c>
      <c r="N13" s="108">
        <v>30200</v>
      </c>
    </row>
    <row r="14" spans="1:14" ht="15.95" customHeight="1" x14ac:dyDescent="0.2">
      <c r="A14" s="109"/>
      <c r="B14" s="109"/>
      <c r="C14" s="109"/>
      <c r="D14" s="109"/>
      <c r="E14" s="109"/>
      <c r="F14" s="109"/>
      <c r="G14" s="109"/>
      <c r="H14" s="104">
        <v>1</v>
      </c>
      <c r="I14" s="104">
        <v>7</v>
      </c>
      <c r="J14" s="105"/>
      <c r="K14" s="106"/>
      <c r="L14" s="107"/>
      <c r="M14" s="107"/>
      <c r="N14" s="108"/>
    </row>
    <row r="15" spans="1:14" ht="15.95" customHeight="1" x14ac:dyDescent="0.2">
      <c r="A15" s="103" t="s">
        <v>314</v>
      </c>
      <c r="B15" s="103"/>
      <c r="C15" s="103"/>
      <c r="D15" s="103"/>
      <c r="E15" s="103"/>
      <c r="F15" s="103"/>
      <c r="G15" s="103"/>
      <c r="H15" s="104">
        <v>1</v>
      </c>
      <c r="I15" s="104">
        <v>11</v>
      </c>
      <c r="J15" s="105"/>
      <c r="K15" s="106"/>
      <c r="L15" s="107">
        <v>10000</v>
      </c>
      <c r="M15" s="107">
        <v>10000</v>
      </c>
      <c r="N15" s="108">
        <v>10000</v>
      </c>
    </row>
    <row r="16" spans="1:14" ht="15.95" customHeight="1" x14ac:dyDescent="0.2">
      <c r="A16" s="103" t="s">
        <v>315</v>
      </c>
      <c r="B16" s="103"/>
      <c r="C16" s="103"/>
      <c r="D16" s="103"/>
      <c r="E16" s="103"/>
      <c r="F16" s="103"/>
      <c r="G16" s="103"/>
      <c r="H16" s="104">
        <v>1</v>
      </c>
      <c r="I16" s="104">
        <v>13</v>
      </c>
      <c r="J16" s="105"/>
      <c r="K16" s="106"/>
      <c r="L16" s="107">
        <v>1834.5</v>
      </c>
      <c r="M16" s="107"/>
      <c r="N16" s="108"/>
    </row>
    <row r="17" spans="1:14" ht="15.95" customHeight="1" x14ac:dyDescent="0.2">
      <c r="A17" s="109"/>
      <c r="B17" s="109"/>
      <c r="C17" s="109"/>
      <c r="D17" s="109"/>
      <c r="E17" s="109"/>
      <c r="F17" s="109"/>
      <c r="G17" s="109"/>
      <c r="H17" s="104"/>
      <c r="I17" s="104"/>
      <c r="J17" s="105"/>
      <c r="K17" s="106"/>
      <c r="L17" s="107"/>
      <c r="M17" s="107"/>
      <c r="N17" s="108"/>
    </row>
    <row r="18" spans="1:14" ht="15.95" customHeight="1" x14ac:dyDescent="0.2">
      <c r="A18" s="103" t="s">
        <v>316</v>
      </c>
      <c r="B18" s="103"/>
      <c r="C18" s="103"/>
      <c r="D18" s="103"/>
      <c r="E18" s="103"/>
      <c r="F18" s="103"/>
      <c r="G18" s="103"/>
      <c r="H18" s="104">
        <v>2</v>
      </c>
      <c r="I18" s="104">
        <v>0</v>
      </c>
      <c r="J18" s="105"/>
      <c r="K18" s="106"/>
      <c r="L18" s="110">
        <v>102000</v>
      </c>
      <c r="M18" s="110">
        <v>103000</v>
      </c>
      <c r="N18" s="111">
        <v>107100</v>
      </c>
    </row>
    <row r="19" spans="1:14" ht="15.95" customHeight="1" x14ac:dyDescent="0.2">
      <c r="A19" s="103" t="s">
        <v>317</v>
      </c>
      <c r="B19" s="103"/>
      <c r="C19" s="103"/>
      <c r="D19" s="103"/>
      <c r="E19" s="103"/>
      <c r="F19" s="103"/>
      <c r="G19" s="103"/>
      <c r="H19" s="104">
        <v>2</v>
      </c>
      <c r="I19" s="104">
        <v>3</v>
      </c>
      <c r="J19" s="105"/>
      <c r="K19" s="106"/>
      <c r="L19" s="107">
        <v>102000</v>
      </c>
      <c r="M19" s="107">
        <v>103000</v>
      </c>
      <c r="N19" s="108">
        <v>107100</v>
      </c>
    </row>
    <row r="20" spans="1:14" ht="15.95" customHeight="1" x14ac:dyDescent="0.2">
      <c r="A20" s="109"/>
      <c r="B20" s="109"/>
      <c r="C20" s="109"/>
      <c r="D20" s="109"/>
      <c r="E20" s="109"/>
      <c r="F20" s="109"/>
      <c r="G20" s="109"/>
      <c r="H20" s="104"/>
      <c r="I20" s="104"/>
      <c r="J20" s="105"/>
      <c r="K20" s="106"/>
      <c r="L20" s="107"/>
      <c r="M20" s="107"/>
      <c r="N20" s="108"/>
    </row>
    <row r="21" spans="1:14" ht="15.95" customHeight="1" x14ac:dyDescent="0.2">
      <c r="A21" s="103" t="s">
        <v>318</v>
      </c>
      <c r="B21" s="103"/>
      <c r="C21" s="103"/>
      <c r="D21" s="103"/>
      <c r="E21" s="103"/>
      <c r="F21" s="103"/>
      <c r="G21" s="103"/>
      <c r="H21" s="104">
        <v>3</v>
      </c>
      <c r="I21" s="104">
        <v>0</v>
      </c>
      <c r="J21" s="105"/>
      <c r="K21" s="106"/>
      <c r="L21" s="110">
        <v>109000</v>
      </c>
      <c r="M21" s="110">
        <v>59000</v>
      </c>
      <c r="N21" s="111">
        <v>59000</v>
      </c>
    </row>
    <row r="22" spans="1:14" ht="15.95" customHeight="1" x14ac:dyDescent="0.2">
      <c r="A22" s="103" t="s">
        <v>319</v>
      </c>
      <c r="B22" s="103"/>
      <c r="C22" s="103"/>
      <c r="D22" s="103"/>
      <c r="E22" s="103"/>
      <c r="F22" s="103"/>
      <c r="G22" s="103"/>
      <c r="H22" s="104">
        <v>3</v>
      </c>
      <c r="I22" s="104">
        <v>10</v>
      </c>
      <c r="J22" s="105"/>
      <c r="K22" s="106"/>
      <c r="L22" s="107">
        <v>106000</v>
      </c>
      <c r="M22" s="107">
        <v>56000</v>
      </c>
      <c r="N22" s="108">
        <v>56000</v>
      </c>
    </row>
    <row r="23" spans="1:14" ht="31.15" customHeight="1" x14ac:dyDescent="0.2">
      <c r="A23" s="103" t="s">
        <v>320</v>
      </c>
      <c r="B23" s="103"/>
      <c r="C23" s="103"/>
      <c r="D23" s="103"/>
      <c r="E23" s="103"/>
      <c r="F23" s="103"/>
      <c r="G23" s="103"/>
      <c r="H23" s="104">
        <v>3</v>
      </c>
      <c r="I23" s="104">
        <v>14</v>
      </c>
      <c r="J23" s="105"/>
      <c r="K23" s="106"/>
      <c r="L23" s="107">
        <v>3000</v>
      </c>
      <c r="M23" s="107">
        <v>3000</v>
      </c>
      <c r="N23" s="108">
        <v>3000</v>
      </c>
    </row>
    <row r="24" spans="1:14" ht="15.95" customHeight="1" x14ac:dyDescent="0.2">
      <c r="A24" s="109"/>
      <c r="B24" s="109"/>
      <c r="C24" s="109"/>
      <c r="D24" s="109"/>
      <c r="E24" s="109"/>
      <c r="F24" s="109"/>
      <c r="G24" s="109"/>
      <c r="H24" s="104"/>
      <c r="I24" s="104"/>
      <c r="J24" s="105"/>
      <c r="K24" s="106"/>
      <c r="L24" s="107"/>
      <c r="M24" s="107"/>
      <c r="N24" s="108"/>
    </row>
    <row r="25" spans="1:14" ht="15.95" customHeight="1" x14ac:dyDescent="0.2">
      <c r="A25" s="103" t="s">
        <v>321</v>
      </c>
      <c r="B25" s="103"/>
      <c r="C25" s="103"/>
      <c r="D25" s="103"/>
      <c r="E25" s="103"/>
      <c r="F25" s="103"/>
      <c r="G25" s="103"/>
      <c r="H25" s="104">
        <v>4</v>
      </c>
      <c r="I25" s="104">
        <v>0</v>
      </c>
      <c r="J25" s="105"/>
      <c r="K25" s="106"/>
      <c r="L25" s="107">
        <v>946000</v>
      </c>
      <c r="M25" s="107">
        <v>874000</v>
      </c>
      <c r="N25" s="108">
        <v>909000</v>
      </c>
    </row>
    <row r="26" spans="1:14" ht="15.95" customHeight="1" x14ac:dyDescent="0.2">
      <c r="A26" s="103" t="s">
        <v>322</v>
      </c>
      <c r="B26" s="103"/>
      <c r="C26" s="103"/>
      <c r="D26" s="103"/>
      <c r="E26" s="103"/>
      <c r="F26" s="103"/>
      <c r="G26" s="103"/>
      <c r="H26" s="104">
        <v>4</v>
      </c>
      <c r="I26" s="104">
        <v>9</v>
      </c>
      <c r="J26" s="105"/>
      <c r="K26" s="106"/>
      <c r="L26" s="107">
        <v>946000</v>
      </c>
      <c r="M26" s="107">
        <v>874000</v>
      </c>
      <c r="N26" s="108">
        <v>909000</v>
      </c>
    </row>
    <row r="27" spans="1:14" ht="15.95" customHeight="1" x14ac:dyDescent="0.2">
      <c r="A27" s="109"/>
      <c r="B27" s="109"/>
      <c r="C27" s="109"/>
      <c r="D27" s="109"/>
      <c r="E27" s="109"/>
      <c r="F27" s="109"/>
      <c r="G27" s="109"/>
      <c r="H27" s="104"/>
      <c r="I27" s="104"/>
      <c r="J27" s="105"/>
      <c r="K27" s="106"/>
      <c r="L27" s="107"/>
      <c r="M27" s="107"/>
      <c r="N27" s="108"/>
    </row>
    <row r="28" spans="1:14" ht="15.95" customHeight="1" x14ac:dyDescent="0.2">
      <c r="A28" s="103" t="s">
        <v>323</v>
      </c>
      <c r="B28" s="103"/>
      <c r="C28" s="103"/>
      <c r="D28" s="103"/>
      <c r="E28" s="103"/>
      <c r="F28" s="103"/>
      <c r="G28" s="103"/>
      <c r="H28" s="104">
        <v>5</v>
      </c>
      <c r="I28" s="104">
        <v>0</v>
      </c>
      <c r="J28" s="105"/>
      <c r="K28" s="106"/>
      <c r="L28" s="107">
        <v>1495895</v>
      </c>
      <c r="M28" s="107"/>
      <c r="N28" s="108"/>
    </row>
    <row r="29" spans="1:14" ht="15.95" customHeight="1" x14ac:dyDescent="0.2">
      <c r="A29" s="103" t="s">
        <v>324</v>
      </c>
      <c r="B29" s="103"/>
      <c r="C29" s="103"/>
      <c r="D29" s="103"/>
      <c r="E29" s="103"/>
      <c r="F29" s="103"/>
      <c r="G29" s="103"/>
      <c r="H29" s="104">
        <v>5</v>
      </c>
      <c r="I29" s="104">
        <v>3</v>
      </c>
      <c r="J29" s="105"/>
      <c r="K29" s="106"/>
      <c r="L29" s="107">
        <v>1495895</v>
      </c>
      <c r="M29" s="107"/>
      <c r="N29" s="108"/>
    </row>
    <row r="30" spans="1:14" ht="15.95" customHeight="1" x14ac:dyDescent="0.2">
      <c r="A30" s="109"/>
      <c r="B30" s="109"/>
      <c r="C30" s="109"/>
      <c r="D30" s="109"/>
      <c r="E30" s="109"/>
      <c r="F30" s="109"/>
      <c r="G30" s="109"/>
      <c r="H30" s="104"/>
      <c r="I30" s="104"/>
      <c r="J30" s="105"/>
      <c r="K30" s="106"/>
      <c r="L30" s="107"/>
      <c r="M30" s="107"/>
      <c r="N30" s="108"/>
    </row>
    <row r="31" spans="1:14" ht="15.95" customHeight="1" x14ac:dyDescent="0.2">
      <c r="A31" s="103" t="s">
        <v>325</v>
      </c>
      <c r="B31" s="103"/>
      <c r="C31" s="103"/>
      <c r="D31" s="103"/>
      <c r="E31" s="103"/>
      <c r="F31" s="103"/>
      <c r="G31" s="103"/>
      <c r="H31" s="104">
        <v>8</v>
      </c>
      <c r="I31" s="104">
        <v>0</v>
      </c>
      <c r="J31" s="105"/>
      <c r="K31" s="106"/>
      <c r="L31" s="107">
        <v>3821700</v>
      </c>
      <c r="M31" s="107">
        <v>2864900</v>
      </c>
      <c r="N31" s="108">
        <v>2864900</v>
      </c>
    </row>
    <row r="32" spans="1:14" ht="15.95" customHeight="1" x14ac:dyDescent="0.2">
      <c r="A32" s="103" t="s">
        <v>326</v>
      </c>
      <c r="B32" s="103"/>
      <c r="C32" s="103"/>
      <c r="D32" s="103"/>
      <c r="E32" s="103"/>
      <c r="F32" s="103"/>
      <c r="G32" s="103"/>
      <c r="H32" s="104">
        <v>8</v>
      </c>
      <c r="I32" s="104">
        <v>1</v>
      </c>
      <c r="J32" s="105"/>
      <c r="K32" s="106"/>
      <c r="L32" s="107">
        <v>3821700</v>
      </c>
      <c r="M32" s="107">
        <v>2864900</v>
      </c>
      <c r="N32" s="108">
        <v>2864900</v>
      </c>
    </row>
    <row r="33" spans="1:14" ht="15.95" customHeight="1" x14ac:dyDescent="0.2">
      <c r="A33" s="109"/>
      <c r="B33" s="109"/>
      <c r="C33" s="109"/>
      <c r="D33" s="109"/>
      <c r="E33" s="109"/>
      <c r="F33" s="109"/>
      <c r="G33" s="109"/>
      <c r="H33" s="104"/>
      <c r="I33" s="104"/>
      <c r="J33" s="105"/>
      <c r="K33" s="106"/>
      <c r="L33" s="107"/>
      <c r="M33" s="107"/>
      <c r="N33" s="108"/>
    </row>
    <row r="34" spans="1:14" ht="15.95" customHeight="1" x14ac:dyDescent="0.2">
      <c r="A34" s="103" t="s">
        <v>327</v>
      </c>
      <c r="B34" s="103"/>
      <c r="C34" s="103"/>
      <c r="D34" s="103"/>
      <c r="E34" s="103"/>
      <c r="F34" s="103"/>
      <c r="G34" s="103"/>
      <c r="H34" s="104">
        <v>10</v>
      </c>
      <c r="I34" s="104">
        <v>0</v>
      </c>
      <c r="J34" s="105"/>
      <c r="K34" s="106"/>
      <c r="L34" s="107">
        <v>250000</v>
      </c>
      <c r="M34" s="107"/>
      <c r="N34" s="108"/>
    </row>
    <row r="35" spans="1:14" ht="15.95" customHeight="1" x14ac:dyDescent="0.2">
      <c r="A35" s="103" t="s">
        <v>328</v>
      </c>
      <c r="B35" s="103"/>
      <c r="C35" s="103"/>
      <c r="D35" s="103"/>
      <c r="E35" s="103"/>
      <c r="F35" s="103"/>
      <c r="G35" s="103"/>
      <c r="H35" s="104">
        <v>10</v>
      </c>
      <c r="I35" s="104">
        <v>3</v>
      </c>
      <c r="J35" s="105"/>
      <c r="K35" s="106"/>
      <c r="L35" s="107">
        <v>250000</v>
      </c>
      <c r="M35" s="107"/>
      <c r="N35" s="108"/>
    </row>
    <row r="36" spans="1:14" ht="15.95" customHeight="1" thickBot="1" x14ac:dyDescent="0.25">
      <c r="A36" s="109"/>
      <c r="B36" s="109"/>
      <c r="C36" s="109"/>
      <c r="D36" s="109"/>
      <c r="E36" s="109"/>
      <c r="F36" s="109"/>
      <c r="G36" s="109"/>
      <c r="H36" s="104"/>
      <c r="I36" s="104"/>
      <c r="J36" s="105"/>
      <c r="K36" s="106"/>
      <c r="L36" s="107"/>
      <c r="M36" s="107"/>
      <c r="N36" s="108"/>
    </row>
    <row r="37" spans="1:14" ht="17.25" customHeight="1" thickBot="1" x14ac:dyDescent="0.25">
      <c r="A37" s="112" t="s">
        <v>329</v>
      </c>
      <c r="B37" s="113"/>
      <c r="C37" s="113"/>
      <c r="D37" s="113"/>
      <c r="E37" s="113"/>
      <c r="F37" s="114"/>
      <c r="G37" s="115"/>
      <c r="H37" s="115" t="s">
        <v>330</v>
      </c>
      <c r="I37" s="115" t="s">
        <v>330</v>
      </c>
      <c r="J37" s="116"/>
      <c r="K37" s="116"/>
      <c r="L37" s="117">
        <v>9535589.0700000003</v>
      </c>
      <c r="M37" s="117">
        <v>6673000</v>
      </c>
      <c r="N37" s="118">
        <v>6627100</v>
      </c>
    </row>
    <row r="38" spans="1:14" ht="25.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9"/>
      <c r="N38" s="119"/>
    </row>
  </sheetData>
  <mergeCells count="57">
    <mergeCell ref="A36:G36"/>
    <mergeCell ref="J36:K36"/>
    <mergeCell ref="A37:F37"/>
    <mergeCell ref="A33:G33"/>
    <mergeCell ref="J33:K33"/>
    <mergeCell ref="A34:G34"/>
    <mergeCell ref="J34:K34"/>
    <mergeCell ref="A35:G35"/>
    <mergeCell ref="J35:K35"/>
    <mergeCell ref="A30:G30"/>
    <mergeCell ref="J30:K30"/>
    <mergeCell ref="A31:G31"/>
    <mergeCell ref="J31:K31"/>
    <mergeCell ref="A32:G32"/>
    <mergeCell ref="J32:K32"/>
    <mergeCell ref="A27:G27"/>
    <mergeCell ref="J27:K27"/>
    <mergeCell ref="A28:G28"/>
    <mergeCell ref="J28:K28"/>
    <mergeCell ref="A29:G29"/>
    <mergeCell ref="J29:K29"/>
    <mergeCell ref="A24:G24"/>
    <mergeCell ref="J24:K24"/>
    <mergeCell ref="A25:G25"/>
    <mergeCell ref="J25:K25"/>
    <mergeCell ref="A26:G26"/>
    <mergeCell ref="J26:K26"/>
    <mergeCell ref="A21:G21"/>
    <mergeCell ref="J21:K21"/>
    <mergeCell ref="A22:G22"/>
    <mergeCell ref="J22:K22"/>
    <mergeCell ref="A23:G23"/>
    <mergeCell ref="J23:K23"/>
    <mergeCell ref="A18:G18"/>
    <mergeCell ref="J18:K18"/>
    <mergeCell ref="A19:G19"/>
    <mergeCell ref="J19:K19"/>
    <mergeCell ref="A20:G20"/>
    <mergeCell ref="J20:K20"/>
    <mergeCell ref="A15:G15"/>
    <mergeCell ref="J15:K15"/>
    <mergeCell ref="A16:G16"/>
    <mergeCell ref="J16:K16"/>
    <mergeCell ref="A17:G17"/>
    <mergeCell ref="J17:K17"/>
    <mergeCell ref="A12:G12"/>
    <mergeCell ref="J12:K12"/>
    <mergeCell ref="A13:G13"/>
    <mergeCell ref="J13:K13"/>
    <mergeCell ref="A14:G14"/>
    <mergeCell ref="J14:K14"/>
    <mergeCell ref="A6:N6"/>
    <mergeCell ref="A9:F9"/>
    <mergeCell ref="A10:G10"/>
    <mergeCell ref="J10:K10"/>
    <mergeCell ref="A11:G11"/>
    <mergeCell ref="J11:K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12"/>
  <sheetViews>
    <sheetView topLeftCell="K1" workbookViewId="0">
      <selection activeCell="K1" sqref="K1"/>
    </sheetView>
  </sheetViews>
  <sheetFormatPr defaultRowHeight="11.25" x14ac:dyDescent="0.2"/>
  <cols>
    <col min="1" max="1" width="11.6640625" hidden="1" customWidth="1"/>
    <col min="2" max="3" width="12" hidden="1" customWidth="1"/>
    <col min="4" max="4" width="6.5" hidden="1" customWidth="1"/>
    <col min="5" max="10" width="12" hidden="1" customWidth="1"/>
    <col min="11" max="11" width="35.1640625" customWidth="1"/>
    <col min="12" max="12" width="6.1640625" customWidth="1"/>
    <col min="13" max="13" width="6.83203125" customWidth="1"/>
    <col min="15" max="15" width="4" customWidth="1"/>
    <col min="16" max="16" width="7.6640625" customWidth="1"/>
    <col min="17" max="17" width="12" hidden="1" customWidth="1"/>
    <col min="19" max="19" width="2.6640625" customWidth="1"/>
    <col min="20" max="20" width="10.33203125" customWidth="1"/>
    <col min="21" max="21" width="2.33203125" customWidth="1"/>
  </cols>
  <sheetData>
    <row r="3" spans="1:22" ht="18.75" customHeight="1" x14ac:dyDescent="0.2">
      <c r="A3" s="120"/>
      <c r="B3" s="120"/>
      <c r="C3" s="121"/>
      <c r="D3" s="121"/>
      <c r="E3" s="121"/>
      <c r="F3" s="121"/>
      <c r="G3" s="120"/>
      <c r="H3" s="121"/>
      <c r="I3" s="121"/>
      <c r="J3" s="121"/>
      <c r="K3" s="121"/>
      <c r="L3" s="120"/>
      <c r="M3" s="120"/>
      <c r="N3" s="120"/>
      <c r="O3" s="121"/>
      <c r="P3" s="121"/>
      <c r="Q3" s="122" t="s">
        <v>331</v>
      </c>
      <c r="R3" s="122"/>
      <c r="S3" s="122"/>
      <c r="T3" s="122"/>
      <c r="U3" s="122"/>
      <c r="V3" s="122"/>
    </row>
    <row r="4" spans="1:22" ht="18.75" customHeight="1" x14ac:dyDescent="0.2">
      <c r="A4" s="120"/>
      <c r="B4" s="120"/>
      <c r="C4" s="121"/>
      <c r="D4" s="121"/>
      <c r="E4" s="121"/>
      <c r="F4" s="121"/>
      <c r="G4" s="120"/>
      <c r="H4" s="121"/>
      <c r="I4" s="121"/>
      <c r="J4" s="121"/>
      <c r="K4" s="121"/>
      <c r="L4" s="120"/>
      <c r="M4" s="120"/>
      <c r="N4" s="120"/>
      <c r="O4" s="121"/>
      <c r="P4" s="121"/>
      <c r="Q4" s="122" t="s">
        <v>36</v>
      </c>
      <c r="R4" s="122"/>
      <c r="S4" s="122"/>
      <c r="T4" s="122"/>
      <c r="U4" s="122"/>
      <c r="V4" s="122"/>
    </row>
    <row r="5" spans="1:22" ht="18.75" customHeight="1" x14ac:dyDescent="0.2">
      <c r="A5" s="120"/>
      <c r="B5" s="120"/>
      <c r="C5" s="121"/>
      <c r="D5" s="121"/>
      <c r="E5" s="121"/>
      <c r="F5" s="121"/>
      <c r="G5" s="120"/>
      <c r="H5" s="121"/>
      <c r="I5" s="121"/>
      <c r="J5" s="121"/>
      <c r="K5" s="121"/>
      <c r="L5" s="120"/>
      <c r="M5" s="120"/>
      <c r="N5" s="120"/>
      <c r="O5" s="121"/>
      <c r="P5" s="121"/>
      <c r="Q5" s="122" t="s">
        <v>37</v>
      </c>
      <c r="R5" s="122"/>
      <c r="S5" s="122"/>
      <c r="T5" s="122"/>
      <c r="U5" s="122"/>
      <c r="V5" s="122"/>
    </row>
    <row r="6" spans="1:22" ht="18.75" customHeight="1" x14ac:dyDescent="0.2">
      <c r="A6" s="120"/>
      <c r="B6" s="120"/>
      <c r="C6" s="121"/>
      <c r="D6" s="121"/>
      <c r="E6" s="121"/>
      <c r="F6" s="121"/>
      <c r="G6" s="120"/>
      <c r="H6" s="121"/>
      <c r="I6" s="121"/>
      <c r="J6" s="121"/>
      <c r="K6" s="121"/>
      <c r="L6" s="120"/>
      <c r="M6" s="120"/>
      <c r="N6" s="120"/>
      <c r="O6" s="122" t="s">
        <v>332</v>
      </c>
      <c r="P6" s="123"/>
      <c r="Q6" s="123"/>
      <c r="R6" s="123"/>
      <c r="S6" s="123"/>
      <c r="T6" s="123"/>
      <c r="U6" s="123"/>
      <c r="V6" s="123"/>
    </row>
    <row r="7" spans="1:22" ht="12.75" x14ac:dyDescent="0.2">
      <c r="A7" s="120"/>
      <c r="B7" s="120"/>
      <c r="C7" s="121"/>
      <c r="D7" s="121"/>
      <c r="E7" s="121"/>
      <c r="F7" s="121"/>
      <c r="G7" s="120"/>
      <c r="H7" s="121"/>
      <c r="I7" s="121"/>
      <c r="J7" s="121"/>
      <c r="K7" s="121"/>
      <c r="L7" s="120"/>
      <c r="M7" s="120"/>
      <c r="N7" s="120"/>
      <c r="O7" s="121"/>
      <c r="P7" s="121"/>
      <c r="Q7" s="121"/>
      <c r="R7" s="121"/>
      <c r="S7" s="121"/>
      <c r="T7" s="121"/>
      <c r="U7" s="121"/>
      <c r="V7" s="121"/>
    </row>
    <row r="8" spans="1:22" ht="39.6" customHeight="1" x14ac:dyDescent="0.2">
      <c r="A8" s="124" t="s">
        <v>333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</row>
    <row r="9" spans="1:22" ht="18.75" customHeight="1" x14ac:dyDescent="0.2">
      <c r="A9" s="124" t="s">
        <v>334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</row>
    <row r="10" spans="1:22" ht="18.75" customHeight="1" x14ac:dyDescent="0.2">
      <c r="A10" s="124" t="s">
        <v>335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</row>
    <row r="11" spans="1:22" ht="13.5" thickBot="1" x14ac:dyDescent="0.25">
      <c r="A11" s="125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7"/>
      <c r="R11" s="128"/>
      <c r="S11" s="128"/>
      <c r="T11" s="129"/>
      <c r="U11" s="129"/>
      <c r="V11" s="130"/>
    </row>
    <row r="12" spans="1:22" ht="25.5" customHeight="1" thickTop="1" thickBot="1" x14ac:dyDescent="0.25">
      <c r="A12" s="131"/>
      <c r="B12" s="132" t="s">
        <v>336</v>
      </c>
      <c r="C12" s="133"/>
      <c r="D12" s="133"/>
      <c r="E12" s="133"/>
      <c r="F12" s="133"/>
      <c r="G12" s="133"/>
      <c r="H12" s="133"/>
      <c r="I12" s="133"/>
      <c r="J12" s="133"/>
      <c r="K12" s="134"/>
      <c r="L12" s="135" t="s">
        <v>337</v>
      </c>
      <c r="M12" s="135" t="s">
        <v>338</v>
      </c>
      <c r="N12" s="136" t="s">
        <v>339</v>
      </c>
      <c r="O12" s="137"/>
      <c r="P12" s="136" t="s">
        <v>340</v>
      </c>
      <c r="Q12" s="137"/>
      <c r="R12" s="132">
        <v>2021</v>
      </c>
      <c r="S12" s="138"/>
      <c r="T12" s="139">
        <v>2022</v>
      </c>
      <c r="U12" s="138"/>
      <c r="V12" s="140">
        <v>2023</v>
      </c>
    </row>
    <row r="13" spans="1:22" ht="14.25" thickTop="1" thickBot="1" x14ac:dyDescent="0.25">
      <c r="A13" s="131"/>
      <c r="B13" s="141"/>
      <c r="C13" s="133"/>
      <c r="D13" s="133"/>
      <c r="E13" s="133"/>
      <c r="F13" s="133"/>
      <c r="G13" s="135"/>
      <c r="H13" s="132"/>
      <c r="I13" s="133"/>
      <c r="J13" s="133"/>
      <c r="K13" s="134"/>
      <c r="L13" s="142"/>
      <c r="M13" s="142"/>
      <c r="N13" s="136"/>
      <c r="O13" s="137"/>
      <c r="P13" s="136"/>
      <c r="Q13" s="137"/>
      <c r="R13" s="132"/>
      <c r="S13" s="138"/>
      <c r="T13" s="139"/>
      <c r="U13" s="134"/>
      <c r="V13" s="142"/>
    </row>
    <row r="14" spans="1:22" ht="14.25" customHeight="1" thickTop="1" x14ac:dyDescent="0.2">
      <c r="A14" s="143"/>
      <c r="B14" s="144" t="s">
        <v>341</v>
      </c>
      <c r="C14" s="145"/>
      <c r="D14" s="145"/>
      <c r="E14" s="145"/>
      <c r="F14" s="145"/>
      <c r="G14" s="145"/>
      <c r="H14" s="145"/>
      <c r="I14" s="145"/>
      <c r="J14" s="145"/>
      <c r="K14" s="146"/>
      <c r="L14" s="147">
        <v>1</v>
      </c>
      <c r="M14" s="147">
        <v>0</v>
      </c>
      <c r="N14" s="148">
        <v>0</v>
      </c>
      <c r="O14" s="149"/>
      <c r="P14" s="150">
        <v>0</v>
      </c>
      <c r="Q14" s="151"/>
      <c r="R14" s="152">
        <v>2810994.07</v>
      </c>
      <c r="S14" s="153"/>
      <c r="T14" s="154">
        <v>2772100</v>
      </c>
      <c r="U14" s="155"/>
      <c r="V14" s="156">
        <v>2687100</v>
      </c>
    </row>
    <row r="15" spans="1:22" ht="4.5" customHeight="1" thickBot="1" x14ac:dyDescent="0.25">
      <c r="A15" s="143"/>
      <c r="B15" s="157"/>
      <c r="C15" s="158"/>
      <c r="D15" s="158"/>
      <c r="E15" s="158"/>
      <c r="F15" s="158"/>
      <c r="G15" s="158"/>
      <c r="H15" s="158"/>
      <c r="I15" s="158"/>
      <c r="J15" s="158"/>
      <c r="K15" s="159"/>
      <c r="L15" s="160"/>
      <c r="M15" s="160"/>
      <c r="N15" s="161"/>
      <c r="O15" s="162"/>
      <c r="P15" s="163"/>
      <c r="Q15" s="164"/>
      <c r="R15" s="165"/>
      <c r="S15" s="166"/>
      <c r="T15" s="167"/>
      <c r="U15" s="168"/>
      <c r="V15" s="169"/>
    </row>
    <row r="16" spans="1:22" x14ac:dyDescent="0.2">
      <c r="A16" s="143"/>
      <c r="B16" s="170"/>
      <c r="C16" s="171" t="s">
        <v>311</v>
      </c>
      <c r="D16" s="172"/>
      <c r="E16" s="172"/>
      <c r="F16" s="172"/>
      <c r="G16" s="172"/>
      <c r="H16" s="172"/>
      <c r="I16" s="172"/>
      <c r="J16" s="172"/>
      <c r="K16" s="173"/>
      <c r="L16" s="174">
        <v>1</v>
      </c>
      <c r="M16" s="174">
        <v>2</v>
      </c>
      <c r="N16" s="175">
        <v>0</v>
      </c>
      <c r="O16" s="176"/>
      <c r="P16" s="177">
        <v>0</v>
      </c>
      <c r="Q16" s="178"/>
      <c r="R16" s="179">
        <v>820000</v>
      </c>
      <c r="S16" s="180"/>
      <c r="T16" s="181">
        <v>820000</v>
      </c>
      <c r="U16" s="182"/>
      <c r="V16" s="183">
        <v>820000</v>
      </c>
    </row>
    <row r="17" spans="1:22" ht="38.25" customHeight="1" thickBot="1" x14ac:dyDescent="0.25">
      <c r="A17" s="143"/>
      <c r="B17" s="184"/>
      <c r="C17" s="185"/>
      <c r="D17" s="158"/>
      <c r="E17" s="158"/>
      <c r="F17" s="158"/>
      <c r="G17" s="158"/>
      <c r="H17" s="158"/>
      <c r="I17" s="158"/>
      <c r="J17" s="158"/>
      <c r="K17" s="159"/>
      <c r="L17" s="160"/>
      <c r="M17" s="160"/>
      <c r="N17" s="161"/>
      <c r="O17" s="162"/>
      <c r="P17" s="163"/>
      <c r="Q17" s="164"/>
      <c r="R17" s="165"/>
      <c r="S17" s="166"/>
      <c r="T17" s="167"/>
      <c r="U17" s="168"/>
      <c r="V17" s="169"/>
    </row>
    <row r="18" spans="1:22" ht="67.5" customHeight="1" thickBot="1" x14ac:dyDescent="0.25">
      <c r="A18" s="186"/>
      <c r="B18" s="187"/>
      <c r="C18" s="188"/>
      <c r="D18" s="189"/>
      <c r="E18" s="190" t="s">
        <v>342</v>
      </c>
      <c r="F18" s="191"/>
      <c r="G18" s="191"/>
      <c r="H18" s="191"/>
      <c r="I18" s="191"/>
      <c r="J18" s="191"/>
      <c r="K18" s="192"/>
      <c r="L18" s="193">
        <v>1</v>
      </c>
      <c r="M18" s="193">
        <v>2</v>
      </c>
      <c r="N18" s="194">
        <v>6000000000</v>
      </c>
      <c r="O18" s="195"/>
      <c r="P18" s="196">
        <v>0</v>
      </c>
      <c r="Q18" s="197"/>
      <c r="R18" s="198">
        <v>820000</v>
      </c>
      <c r="S18" s="199"/>
      <c r="T18" s="200">
        <v>820000</v>
      </c>
      <c r="U18" s="201"/>
      <c r="V18" s="202">
        <v>820000</v>
      </c>
    </row>
    <row r="19" spans="1:22" ht="50.25" customHeight="1" thickBot="1" x14ac:dyDescent="0.25">
      <c r="A19" s="186"/>
      <c r="B19" s="187"/>
      <c r="C19" s="188"/>
      <c r="D19" s="189"/>
      <c r="E19" s="200"/>
      <c r="F19" s="201"/>
      <c r="G19" s="190" t="s">
        <v>343</v>
      </c>
      <c r="H19" s="191"/>
      <c r="I19" s="191"/>
      <c r="J19" s="191"/>
      <c r="K19" s="192"/>
      <c r="L19" s="193">
        <v>1</v>
      </c>
      <c r="M19" s="193">
        <v>2</v>
      </c>
      <c r="N19" s="194">
        <v>6010000000</v>
      </c>
      <c r="O19" s="195"/>
      <c r="P19" s="196">
        <v>0</v>
      </c>
      <c r="Q19" s="197"/>
      <c r="R19" s="198">
        <v>820000</v>
      </c>
      <c r="S19" s="199"/>
      <c r="T19" s="200">
        <v>820000</v>
      </c>
      <c r="U19" s="201"/>
      <c r="V19" s="202">
        <v>820000</v>
      </c>
    </row>
    <row r="20" spans="1:22" x14ac:dyDescent="0.2">
      <c r="A20" s="143"/>
      <c r="B20" s="170"/>
      <c r="C20" s="181"/>
      <c r="D20" s="182"/>
      <c r="E20" s="203"/>
      <c r="F20" s="204"/>
      <c r="G20" s="205"/>
      <c r="H20" s="206" t="s">
        <v>344</v>
      </c>
      <c r="I20" s="207"/>
      <c r="J20" s="207"/>
      <c r="K20" s="208"/>
      <c r="L20" s="209">
        <v>1</v>
      </c>
      <c r="M20" s="209">
        <v>2</v>
      </c>
      <c r="N20" s="210">
        <v>6010010010</v>
      </c>
      <c r="O20" s="211"/>
      <c r="P20" s="212">
        <v>0</v>
      </c>
      <c r="Q20" s="213"/>
      <c r="R20" s="214">
        <v>820000</v>
      </c>
      <c r="S20" s="215"/>
      <c r="T20" s="203">
        <v>820000</v>
      </c>
      <c r="U20" s="204"/>
      <c r="V20" s="216">
        <v>820000</v>
      </c>
    </row>
    <row r="21" spans="1:22" ht="3.75" customHeight="1" thickBot="1" x14ac:dyDescent="0.25">
      <c r="A21" s="143"/>
      <c r="B21" s="217"/>
      <c r="C21" s="218"/>
      <c r="D21" s="219"/>
      <c r="E21" s="220"/>
      <c r="F21" s="221"/>
      <c r="G21" s="222"/>
      <c r="H21" s="223"/>
      <c r="I21" s="224"/>
      <c r="J21" s="224"/>
      <c r="K21" s="225"/>
      <c r="L21" s="226"/>
      <c r="M21" s="226"/>
      <c r="N21" s="227"/>
      <c r="O21" s="228"/>
      <c r="P21" s="229"/>
      <c r="Q21" s="230"/>
      <c r="R21" s="231"/>
      <c r="S21" s="232"/>
      <c r="T21" s="220"/>
      <c r="U21" s="221"/>
      <c r="V21" s="233"/>
    </row>
    <row r="22" spans="1:22" ht="19.5" hidden="1" customHeight="1" x14ac:dyDescent="0.2">
      <c r="A22" s="143"/>
      <c r="B22" s="184"/>
      <c r="C22" s="167"/>
      <c r="D22" s="168"/>
      <c r="E22" s="234"/>
      <c r="F22" s="235"/>
      <c r="G22" s="236"/>
      <c r="H22" s="237"/>
      <c r="I22" s="238"/>
      <c r="J22" s="238"/>
      <c r="K22" s="239"/>
      <c r="L22" s="240"/>
      <c r="M22" s="240"/>
      <c r="N22" s="241"/>
      <c r="O22" s="242"/>
      <c r="P22" s="243"/>
      <c r="Q22" s="244"/>
      <c r="R22" s="245"/>
      <c r="S22" s="246"/>
      <c r="T22" s="234"/>
      <c r="U22" s="235"/>
      <c r="V22" s="247"/>
    </row>
    <row r="23" spans="1:22" ht="34.5" thickBot="1" x14ac:dyDescent="0.25">
      <c r="A23" s="186"/>
      <c r="B23" s="248"/>
      <c r="C23" s="249"/>
      <c r="D23" s="250"/>
      <c r="E23" s="251"/>
      <c r="F23" s="251"/>
      <c r="G23" s="251"/>
      <c r="H23" s="252"/>
      <c r="I23" s="252"/>
      <c r="J23" s="252"/>
      <c r="K23" s="253" t="s">
        <v>345</v>
      </c>
      <c r="L23" s="254">
        <v>1</v>
      </c>
      <c r="M23" s="254">
        <v>2</v>
      </c>
      <c r="N23" s="255">
        <v>6010010010</v>
      </c>
      <c r="O23" s="256"/>
      <c r="P23" s="257">
        <v>120</v>
      </c>
      <c r="Q23" s="258"/>
      <c r="R23" s="198">
        <v>820000</v>
      </c>
      <c r="S23" s="199"/>
      <c r="T23" s="259">
        <v>820000</v>
      </c>
      <c r="U23" s="199"/>
      <c r="V23" s="260">
        <v>820000</v>
      </c>
    </row>
    <row r="24" spans="1:22" x14ac:dyDescent="0.2">
      <c r="A24" s="143"/>
      <c r="B24" s="170"/>
      <c r="C24" s="171" t="s">
        <v>312</v>
      </c>
      <c r="D24" s="172"/>
      <c r="E24" s="172"/>
      <c r="F24" s="172"/>
      <c r="G24" s="172"/>
      <c r="H24" s="172"/>
      <c r="I24" s="172"/>
      <c r="J24" s="172"/>
      <c r="K24" s="173"/>
      <c r="L24" s="174">
        <v>1</v>
      </c>
      <c r="M24" s="174">
        <v>4</v>
      </c>
      <c r="N24" s="175">
        <v>0</v>
      </c>
      <c r="O24" s="176"/>
      <c r="P24" s="177">
        <v>0</v>
      </c>
      <c r="Q24" s="178"/>
      <c r="R24" s="261">
        <v>1948959.57</v>
      </c>
      <c r="S24" s="180"/>
      <c r="T24" s="181">
        <v>1911900</v>
      </c>
      <c r="U24" s="182"/>
      <c r="V24" s="183">
        <v>1826900</v>
      </c>
    </row>
    <row r="25" spans="1:22" x14ac:dyDescent="0.2">
      <c r="A25" s="143"/>
      <c r="B25" s="217"/>
      <c r="C25" s="262"/>
      <c r="D25" s="263"/>
      <c r="E25" s="263"/>
      <c r="F25" s="263"/>
      <c r="G25" s="263"/>
      <c r="H25" s="263"/>
      <c r="I25" s="263"/>
      <c r="J25" s="263"/>
      <c r="K25" s="264"/>
      <c r="L25" s="265"/>
      <c r="M25" s="265"/>
      <c r="N25" s="266"/>
      <c r="O25" s="267"/>
      <c r="P25" s="268"/>
      <c r="Q25" s="269"/>
      <c r="R25" s="270"/>
      <c r="S25" s="271"/>
      <c r="T25" s="218"/>
      <c r="U25" s="219"/>
      <c r="V25" s="272"/>
    </row>
    <row r="26" spans="1:22" ht="57" customHeight="1" thickBot="1" x14ac:dyDescent="0.25">
      <c r="A26" s="143"/>
      <c r="B26" s="184"/>
      <c r="C26" s="185"/>
      <c r="D26" s="158"/>
      <c r="E26" s="158"/>
      <c r="F26" s="158"/>
      <c r="G26" s="158"/>
      <c r="H26" s="158"/>
      <c r="I26" s="158"/>
      <c r="J26" s="158"/>
      <c r="K26" s="159"/>
      <c r="L26" s="160"/>
      <c r="M26" s="160"/>
      <c r="N26" s="161"/>
      <c r="O26" s="162"/>
      <c r="P26" s="163"/>
      <c r="Q26" s="164"/>
      <c r="R26" s="165"/>
      <c r="S26" s="166"/>
      <c r="T26" s="167"/>
      <c r="U26" s="168"/>
      <c r="V26" s="169"/>
    </row>
    <row r="27" spans="1:22" ht="65.25" customHeight="1" thickBot="1" x14ac:dyDescent="0.25">
      <c r="A27" s="186"/>
      <c r="B27" s="187"/>
      <c r="C27" s="188"/>
      <c r="D27" s="189"/>
      <c r="E27" s="190" t="s">
        <v>346</v>
      </c>
      <c r="F27" s="191"/>
      <c r="G27" s="191"/>
      <c r="H27" s="191"/>
      <c r="I27" s="191"/>
      <c r="J27" s="191"/>
      <c r="K27" s="192"/>
      <c r="L27" s="193">
        <v>1</v>
      </c>
      <c r="M27" s="193">
        <v>4</v>
      </c>
      <c r="N27" s="194">
        <v>6000000000</v>
      </c>
      <c r="O27" s="195"/>
      <c r="P27" s="196">
        <v>0</v>
      </c>
      <c r="Q27" s="197"/>
      <c r="R27" s="259">
        <v>1948959.57</v>
      </c>
      <c r="S27" s="199"/>
      <c r="T27" s="200">
        <v>1911900</v>
      </c>
      <c r="U27" s="201"/>
      <c r="V27" s="202">
        <v>1826900</v>
      </c>
    </row>
    <row r="28" spans="1:22" ht="50.25" customHeight="1" thickBot="1" x14ac:dyDescent="0.25">
      <c r="A28" s="186"/>
      <c r="B28" s="187"/>
      <c r="C28" s="188"/>
      <c r="D28" s="189"/>
      <c r="E28" s="200"/>
      <c r="F28" s="201"/>
      <c r="G28" s="190" t="s">
        <v>343</v>
      </c>
      <c r="H28" s="191"/>
      <c r="I28" s="191"/>
      <c r="J28" s="191"/>
      <c r="K28" s="192"/>
      <c r="L28" s="193">
        <v>1</v>
      </c>
      <c r="M28" s="193">
        <v>4</v>
      </c>
      <c r="N28" s="194">
        <v>6010000000</v>
      </c>
      <c r="O28" s="195"/>
      <c r="P28" s="196">
        <v>0</v>
      </c>
      <c r="Q28" s="197"/>
      <c r="R28" s="259">
        <v>1948959.57</v>
      </c>
      <c r="S28" s="199"/>
      <c r="T28" s="200">
        <v>1911900</v>
      </c>
      <c r="U28" s="201"/>
      <c r="V28" s="202">
        <v>1826900</v>
      </c>
    </row>
    <row r="29" spans="1:22" ht="21" customHeight="1" thickBot="1" x14ac:dyDescent="0.25">
      <c r="A29" s="186"/>
      <c r="B29" s="187"/>
      <c r="C29" s="188"/>
      <c r="D29" s="189"/>
      <c r="E29" s="200"/>
      <c r="F29" s="201"/>
      <c r="G29" s="190" t="s">
        <v>347</v>
      </c>
      <c r="H29" s="191"/>
      <c r="I29" s="191"/>
      <c r="J29" s="191"/>
      <c r="K29" s="192"/>
      <c r="L29" s="193">
        <v>1</v>
      </c>
      <c r="M29" s="193">
        <v>4</v>
      </c>
      <c r="N29" s="194">
        <v>6010010020</v>
      </c>
      <c r="O29" s="195"/>
      <c r="P29" s="196">
        <v>0</v>
      </c>
      <c r="Q29" s="197"/>
      <c r="R29" s="259">
        <v>1948959.57</v>
      </c>
      <c r="S29" s="199"/>
      <c r="T29" s="200">
        <v>1911900</v>
      </c>
      <c r="U29" s="201"/>
      <c r="V29" s="202">
        <v>1826900</v>
      </c>
    </row>
    <row r="30" spans="1:22" ht="33.75" customHeight="1" thickBot="1" x14ac:dyDescent="0.25">
      <c r="A30" s="186"/>
      <c r="B30" s="187"/>
      <c r="C30" s="188"/>
      <c r="D30" s="189"/>
      <c r="E30" s="200"/>
      <c r="F30" s="201"/>
      <c r="G30" s="200"/>
      <c r="H30" s="201"/>
      <c r="I30" s="190" t="s">
        <v>345</v>
      </c>
      <c r="J30" s="191"/>
      <c r="K30" s="192"/>
      <c r="L30" s="193">
        <v>1</v>
      </c>
      <c r="M30" s="193">
        <v>4</v>
      </c>
      <c r="N30" s="194">
        <v>6010010020</v>
      </c>
      <c r="O30" s="195"/>
      <c r="P30" s="196">
        <v>120</v>
      </c>
      <c r="Q30" s="197"/>
      <c r="R30" s="259">
        <v>1562000</v>
      </c>
      <c r="S30" s="199"/>
      <c r="T30" s="200">
        <v>1562000</v>
      </c>
      <c r="U30" s="201"/>
      <c r="V30" s="202">
        <v>1562000</v>
      </c>
    </row>
    <row r="31" spans="1:22" ht="17.25" customHeight="1" x14ac:dyDescent="0.2">
      <c r="A31" s="143"/>
      <c r="B31" s="170"/>
      <c r="C31" s="181"/>
      <c r="D31" s="182"/>
      <c r="E31" s="203"/>
      <c r="F31" s="204"/>
      <c r="G31" s="203"/>
      <c r="H31" s="204"/>
      <c r="I31" s="206" t="s">
        <v>348</v>
      </c>
      <c r="J31" s="207"/>
      <c r="K31" s="208"/>
      <c r="L31" s="209">
        <v>1</v>
      </c>
      <c r="M31" s="209">
        <v>4</v>
      </c>
      <c r="N31" s="210">
        <v>6010010020</v>
      </c>
      <c r="O31" s="211"/>
      <c r="P31" s="212">
        <v>240</v>
      </c>
      <c r="Q31" s="213"/>
      <c r="R31" s="273">
        <v>356559.57</v>
      </c>
      <c r="S31" s="215"/>
      <c r="T31" s="203">
        <v>319500</v>
      </c>
      <c r="U31" s="204"/>
      <c r="V31" s="216">
        <v>234500</v>
      </c>
    </row>
    <row r="32" spans="1:22" ht="12" thickBot="1" x14ac:dyDescent="0.25">
      <c r="A32" s="143"/>
      <c r="B32" s="184"/>
      <c r="C32" s="167"/>
      <c r="D32" s="168"/>
      <c r="E32" s="234"/>
      <c r="F32" s="235"/>
      <c r="G32" s="234"/>
      <c r="H32" s="235"/>
      <c r="I32" s="237"/>
      <c r="J32" s="238"/>
      <c r="K32" s="239"/>
      <c r="L32" s="240"/>
      <c r="M32" s="240"/>
      <c r="N32" s="241"/>
      <c r="O32" s="242"/>
      <c r="P32" s="243"/>
      <c r="Q32" s="244"/>
      <c r="R32" s="245"/>
      <c r="S32" s="246"/>
      <c r="T32" s="234"/>
      <c r="U32" s="235"/>
      <c r="V32" s="247"/>
    </row>
    <row r="33" spans="1:22" ht="13.5" thickBot="1" x14ac:dyDescent="0.25">
      <c r="A33" s="186"/>
      <c r="B33" s="248"/>
      <c r="C33" s="249"/>
      <c r="D33" s="274"/>
      <c r="E33" s="275"/>
      <c r="F33" s="276"/>
      <c r="G33" s="275"/>
      <c r="H33" s="276"/>
      <c r="I33" s="277"/>
      <c r="J33" s="252"/>
      <c r="K33" s="278" t="s">
        <v>286</v>
      </c>
      <c r="L33" s="279">
        <v>1</v>
      </c>
      <c r="M33" s="279">
        <v>4</v>
      </c>
      <c r="N33" s="280">
        <v>6010010020</v>
      </c>
      <c r="O33" s="281"/>
      <c r="P33" s="282">
        <v>540</v>
      </c>
      <c r="Q33" s="283"/>
      <c r="R33" s="284">
        <v>25400</v>
      </c>
      <c r="S33" s="285"/>
      <c r="T33" s="275">
        <v>25400</v>
      </c>
      <c r="U33" s="276"/>
      <c r="V33" s="286">
        <v>25400</v>
      </c>
    </row>
    <row r="34" spans="1:22" x14ac:dyDescent="0.2">
      <c r="A34" s="143"/>
      <c r="B34" s="170"/>
      <c r="C34" s="181"/>
      <c r="D34" s="182"/>
      <c r="E34" s="203"/>
      <c r="F34" s="204"/>
      <c r="G34" s="203"/>
      <c r="H34" s="204"/>
      <c r="I34" s="206" t="s">
        <v>349</v>
      </c>
      <c r="J34" s="207"/>
      <c r="K34" s="208"/>
      <c r="L34" s="209">
        <v>1</v>
      </c>
      <c r="M34" s="209">
        <v>4</v>
      </c>
      <c r="N34" s="210">
        <v>6010010020</v>
      </c>
      <c r="O34" s="211"/>
      <c r="P34" s="212">
        <v>850</v>
      </c>
      <c r="Q34" s="213"/>
      <c r="R34" s="273">
        <v>5000</v>
      </c>
      <c r="S34" s="215"/>
      <c r="T34" s="203">
        <v>5000</v>
      </c>
      <c r="U34" s="204"/>
      <c r="V34" s="216">
        <v>5000</v>
      </c>
    </row>
    <row r="35" spans="1:22" ht="8.25" customHeight="1" thickBot="1" x14ac:dyDescent="0.25">
      <c r="A35" s="143"/>
      <c r="B35" s="184"/>
      <c r="C35" s="167"/>
      <c r="D35" s="168"/>
      <c r="E35" s="234"/>
      <c r="F35" s="235"/>
      <c r="G35" s="234"/>
      <c r="H35" s="235"/>
      <c r="I35" s="237"/>
      <c r="J35" s="238"/>
      <c r="K35" s="239"/>
      <c r="L35" s="240"/>
      <c r="M35" s="240"/>
      <c r="N35" s="241"/>
      <c r="O35" s="242"/>
      <c r="P35" s="243"/>
      <c r="Q35" s="244"/>
      <c r="R35" s="245"/>
      <c r="S35" s="246"/>
      <c r="T35" s="234"/>
      <c r="U35" s="235"/>
      <c r="V35" s="247"/>
    </row>
    <row r="36" spans="1:22" ht="40.9" customHeight="1" thickBot="1" x14ac:dyDescent="0.25">
      <c r="A36" s="186"/>
      <c r="B36" s="187"/>
      <c r="C36" s="287"/>
      <c r="D36" s="187"/>
      <c r="E36" s="288"/>
      <c r="F36" s="289"/>
      <c r="G36" s="288"/>
      <c r="H36" s="289"/>
      <c r="I36" s="290"/>
      <c r="J36" s="291"/>
      <c r="K36" s="292" t="s">
        <v>350</v>
      </c>
      <c r="L36" s="193">
        <v>1</v>
      </c>
      <c r="M36" s="193">
        <v>6</v>
      </c>
      <c r="N36" s="293">
        <v>0</v>
      </c>
      <c r="O36" s="294"/>
      <c r="P36" s="295">
        <v>0</v>
      </c>
      <c r="Q36" s="296"/>
      <c r="R36" s="297">
        <v>30200</v>
      </c>
      <c r="S36" s="298"/>
      <c r="T36" s="288">
        <v>30200</v>
      </c>
      <c r="U36" s="289"/>
      <c r="V36" s="202">
        <v>30200</v>
      </c>
    </row>
    <row r="37" spans="1:22" ht="62.45" customHeight="1" thickBot="1" x14ac:dyDescent="0.25">
      <c r="A37" s="186"/>
      <c r="B37" s="187"/>
      <c r="C37" s="287"/>
      <c r="D37" s="187"/>
      <c r="E37" s="288"/>
      <c r="F37" s="289"/>
      <c r="G37" s="288"/>
      <c r="H37" s="289"/>
      <c r="I37" s="290"/>
      <c r="J37" s="291"/>
      <c r="K37" s="292" t="s">
        <v>351</v>
      </c>
      <c r="L37" s="193">
        <v>1</v>
      </c>
      <c r="M37" s="193">
        <v>6</v>
      </c>
      <c r="N37" s="293">
        <v>6000000000</v>
      </c>
      <c r="O37" s="294"/>
      <c r="P37" s="295">
        <v>0</v>
      </c>
      <c r="Q37" s="296"/>
      <c r="R37" s="297">
        <v>30200</v>
      </c>
      <c r="S37" s="298"/>
      <c r="T37" s="288">
        <v>30200</v>
      </c>
      <c r="U37" s="289"/>
      <c r="V37" s="202">
        <v>30200</v>
      </c>
    </row>
    <row r="38" spans="1:22" ht="41.45" customHeight="1" thickBot="1" x14ac:dyDescent="0.25">
      <c r="A38" s="186"/>
      <c r="B38" s="187"/>
      <c r="C38" s="287"/>
      <c r="D38" s="187"/>
      <c r="E38" s="288"/>
      <c r="F38" s="289"/>
      <c r="G38" s="288"/>
      <c r="H38" s="289"/>
      <c r="I38" s="290"/>
      <c r="J38" s="291"/>
      <c r="K38" s="292" t="s">
        <v>352</v>
      </c>
      <c r="L38" s="193">
        <v>1</v>
      </c>
      <c r="M38" s="193">
        <v>6</v>
      </c>
      <c r="N38" s="293">
        <v>6010000000</v>
      </c>
      <c r="O38" s="294"/>
      <c r="P38" s="295">
        <v>0</v>
      </c>
      <c r="Q38" s="296"/>
      <c r="R38" s="297">
        <v>30200</v>
      </c>
      <c r="S38" s="298"/>
      <c r="T38" s="288">
        <v>30200</v>
      </c>
      <c r="U38" s="289"/>
      <c r="V38" s="202">
        <v>30200</v>
      </c>
    </row>
    <row r="39" spans="1:22" ht="42" customHeight="1" thickBot="1" x14ac:dyDescent="0.25">
      <c r="A39" s="186"/>
      <c r="B39" s="187"/>
      <c r="C39" s="287"/>
      <c r="D39" s="187"/>
      <c r="E39" s="288"/>
      <c r="F39" s="289"/>
      <c r="G39" s="288"/>
      <c r="H39" s="289"/>
      <c r="I39" s="290"/>
      <c r="J39" s="291"/>
      <c r="K39" s="292" t="s">
        <v>353</v>
      </c>
      <c r="L39" s="193">
        <v>1</v>
      </c>
      <c r="M39" s="193">
        <v>6</v>
      </c>
      <c r="N39" s="293">
        <v>6010010080</v>
      </c>
      <c r="O39" s="294"/>
      <c r="P39" s="295">
        <v>0</v>
      </c>
      <c r="Q39" s="296"/>
      <c r="R39" s="297">
        <v>30200</v>
      </c>
      <c r="S39" s="298"/>
      <c r="T39" s="288">
        <v>30200</v>
      </c>
      <c r="U39" s="289"/>
      <c r="V39" s="202">
        <v>30200</v>
      </c>
    </row>
    <row r="40" spans="1:22" ht="18" customHeight="1" thickBot="1" x14ac:dyDescent="0.25">
      <c r="A40" s="186"/>
      <c r="B40" s="187"/>
      <c r="C40" s="287"/>
      <c r="D40" s="187"/>
      <c r="E40" s="288"/>
      <c r="F40" s="289"/>
      <c r="G40" s="288"/>
      <c r="H40" s="289"/>
      <c r="I40" s="290"/>
      <c r="J40" s="291"/>
      <c r="K40" s="292" t="s">
        <v>354</v>
      </c>
      <c r="L40" s="193">
        <v>1</v>
      </c>
      <c r="M40" s="193">
        <v>6</v>
      </c>
      <c r="N40" s="293">
        <v>6010010080</v>
      </c>
      <c r="O40" s="294"/>
      <c r="P40" s="295">
        <v>540</v>
      </c>
      <c r="Q40" s="296"/>
      <c r="R40" s="297">
        <v>30200</v>
      </c>
      <c r="S40" s="298"/>
      <c r="T40" s="288">
        <v>30200</v>
      </c>
      <c r="U40" s="289"/>
      <c r="V40" s="202">
        <v>30200</v>
      </c>
    </row>
    <row r="41" spans="1:22" x14ac:dyDescent="0.2">
      <c r="A41" s="143"/>
      <c r="B41" s="170"/>
      <c r="C41" s="181"/>
      <c r="D41" s="182"/>
      <c r="E41" s="203"/>
      <c r="F41" s="204"/>
      <c r="G41" s="203"/>
      <c r="H41" s="204"/>
      <c r="I41" s="171" t="s">
        <v>314</v>
      </c>
      <c r="J41" s="172"/>
      <c r="K41" s="173"/>
      <c r="L41" s="174">
        <v>1</v>
      </c>
      <c r="M41" s="174">
        <v>11</v>
      </c>
      <c r="N41" s="175">
        <v>0</v>
      </c>
      <c r="O41" s="176"/>
      <c r="P41" s="177">
        <v>0</v>
      </c>
      <c r="Q41" s="178"/>
      <c r="R41" s="261">
        <v>10000</v>
      </c>
      <c r="S41" s="180"/>
      <c r="T41" s="181">
        <v>10000</v>
      </c>
      <c r="U41" s="182"/>
      <c r="V41" s="183">
        <v>10000</v>
      </c>
    </row>
    <row r="42" spans="1:22" ht="2.25" customHeight="1" thickBot="1" x14ac:dyDescent="0.25">
      <c r="A42" s="143"/>
      <c r="B42" s="184"/>
      <c r="C42" s="167"/>
      <c r="D42" s="168"/>
      <c r="E42" s="234"/>
      <c r="F42" s="235"/>
      <c r="G42" s="234"/>
      <c r="H42" s="235"/>
      <c r="I42" s="185"/>
      <c r="J42" s="158"/>
      <c r="K42" s="159"/>
      <c r="L42" s="160"/>
      <c r="M42" s="160"/>
      <c r="N42" s="161"/>
      <c r="O42" s="162"/>
      <c r="P42" s="163"/>
      <c r="Q42" s="164"/>
      <c r="R42" s="165"/>
      <c r="S42" s="166"/>
      <c r="T42" s="167"/>
      <c r="U42" s="168"/>
      <c r="V42" s="169"/>
    </row>
    <row r="43" spans="1:22" ht="31.5" customHeight="1" thickBot="1" x14ac:dyDescent="0.25">
      <c r="A43" s="186"/>
      <c r="B43" s="187"/>
      <c r="C43" s="188"/>
      <c r="D43" s="189"/>
      <c r="E43" s="200"/>
      <c r="F43" s="201"/>
      <c r="G43" s="200"/>
      <c r="H43" s="201"/>
      <c r="I43" s="190" t="s">
        <v>355</v>
      </c>
      <c r="J43" s="191"/>
      <c r="K43" s="192"/>
      <c r="L43" s="193">
        <v>1</v>
      </c>
      <c r="M43" s="193">
        <v>11</v>
      </c>
      <c r="N43" s="194">
        <v>7700000000</v>
      </c>
      <c r="O43" s="195"/>
      <c r="P43" s="196">
        <v>0</v>
      </c>
      <c r="Q43" s="197"/>
      <c r="R43" s="259">
        <v>10000</v>
      </c>
      <c r="S43" s="199"/>
      <c r="T43" s="200">
        <v>10000</v>
      </c>
      <c r="U43" s="201"/>
      <c r="V43" s="202">
        <v>10000</v>
      </c>
    </row>
    <row r="44" spans="1:22" ht="39" customHeight="1" thickBot="1" x14ac:dyDescent="0.25">
      <c r="A44" s="186"/>
      <c r="B44" s="187"/>
      <c r="C44" s="188"/>
      <c r="D44" s="189"/>
      <c r="E44" s="200"/>
      <c r="F44" s="201"/>
      <c r="G44" s="200"/>
      <c r="H44" s="201"/>
      <c r="I44" s="190" t="s">
        <v>356</v>
      </c>
      <c r="J44" s="191"/>
      <c r="K44" s="192"/>
      <c r="L44" s="193">
        <v>1</v>
      </c>
      <c r="M44" s="193">
        <v>11</v>
      </c>
      <c r="N44" s="194">
        <v>7700000040</v>
      </c>
      <c r="O44" s="195"/>
      <c r="P44" s="196">
        <v>0</v>
      </c>
      <c r="Q44" s="197"/>
      <c r="R44" s="259">
        <v>10000</v>
      </c>
      <c r="S44" s="199"/>
      <c r="T44" s="200">
        <v>10000</v>
      </c>
      <c r="U44" s="201"/>
      <c r="V44" s="202">
        <v>10000</v>
      </c>
    </row>
    <row r="45" spans="1:22" ht="13.5" thickBot="1" x14ac:dyDescent="0.25">
      <c r="A45" s="186"/>
      <c r="B45" s="187"/>
      <c r="C45" s="188"/>
      <c r="D45" s="189"/>
      <c r="E45" s="200"/>
      <c r="F45" s="201"/>
      <c r="G45" s="200"/>
      <c r="H45" s="201"/>
      <c r="I45" s="190" t="s">
        <v>357</v>
      </c>
      <c r="J45" s="191"/>
      <c r="K45" s="192"/>
      <c r="L45" s="193">
        <v>1</v>
      </c>
      <c r="M45" s="193">
        <v>11</v>
      </c>
      <c r="N45" s="194">
        <v>7700000040</v>
      </c>
      <c r="O45" s="195"/>
      <c r="P45" s="196">
        <v>870</v>
      </c>
      <c r="Q45" s="197"/>
      <c r="R45" s="259">
        <v>10000</v>
      </c>
      <c r="S45" s="199"/>
      <c r="T45" s="200">
        <v>10000</v>
      </c>
      <c r="U45" s="201"/>
      <c r="V45" s="202">
        <v>10000</v>
      </c>
    </row>
    <row r="46" spans="1:22" ht="23.25" thickBot="1" x14ac:dyDescent="0.25">
      <c r="A46" s="186"/>
      <c r="B46" s="299"/>
      <c r="C46" s="300"/>
      <c r="D46" s="300"/>
      <c r="E46" s="301"/>
      <c r="F46" s="301"/>
      <c r="G46" s="301"/>
      <c r="H46" s="301"/>
      <c r="I46" s="302"/>
      <c r="J46" s="302"/>
      <c r="K46" s="303" t="s">
        <v>315</v>
      </c>
      <c r="L46" s="193">
        <v>1</v>
      </c>
      <c r="M46" s="193">
        <v>13</v>
      </c>
      <c r="N46" s="304">
        <v>0</v>
      </c>
      <c r="O46" s="305"/>
      <c r="P46" s="257">
        <v>0</v>
      </c>
      <c r="Q46" s="258"/>
      <c r="R46" s="306">
        <v>1834.5</v>
      </c>
      <c r="S46" s="307"/>
      <c r="T46" s="308"/>
      <c r="U46" s="309"/>
      <c r="V46" s="202"/>
    </row>
    <row r="47" spans="1:22" ht="34.5" thickBot="1" x14ac:dyDescent="0.25">
      <c r="A47" s="186"/>
      <c r="B47" s="299"/>
      <c r="C47" s="300"/>
      <c r="D47" s="300"/>
      <c r="E47" s="301"/>
      <c r="F47" s="301"/>
      <c r="G47" s="301"/>
      <c r="H47" s="301"/>
      <c r="I47" s="302"/>
      <c r="J47" s="302"/>
      <c r="K47" s="303" t="s">
        <v>358</v>
      </c>
      <c r="L47" s="193">
        <v>1</v>
      </c>
      <c r="M47" s="193">
        <v>13</v>
      </c>
      <c r="N47" s="304">
        <v>7700000000</v>
      </c>
      <c r="O47" s="305"/>
      <c r="P47" s="257">
        <v>0</v>
      </c>
      <c r="Q47" s="258"/>
      <c r="R47" s="306">
        <v>1834.5</v>
      </c>
      <c r="S47" s="307"/>
      <c r="T47" s="308"/>
      <c r="U47" s="309"/>
      <c r="V47" s="202"/>
    </row>
    <row r="48" spans="1:22" ht="34.5" thickBot="1" x14ac:dyDescent="0.25">
      <c r="A48" s="186"/>
      <c r="B48" s="299"/>
      <c r="C48" s="300"/>
      <c r="D48" s="300"/>
      <c r="E48" s="301"/>
      <c r="F48" s="301"/>
      <c r="G48" s="301"/>
      <c r="H48" s="301"/>
      <c r="I48" s="302"/>
      <c r="J48" s="302"/>
      <c r="K48" s="303" t="s">
        <v>359</v>
      </c>
      <c r="L48" s="193">
        <v>1</v>
      </c>
      <c r="M48" s="193">
        <v>13</v>
      </c>
      <c r="N48" s="304">
        <v>7700095100</v>
      </c>
      <c r="O48" s="305"/>
      <c r="P48" s="257">
        <v>0</v>
      </c>
      <c r="Q48" s="258"/>
      <c r="R48" s="306">
        <v>1834.5</v>
      </c>
      <c r="S48" s="307"/>
      <c r="T48" s="308"/>
      <c r="U48" s="309"/>
      <c r="V48" s="202"/>
    </row>
    <row r="49" spans="1:22" ht="34.5" thickBot="1" x14ac:dyDescent="0.25">
      <c r="A49" s="186"/>
      <c r="B49" s="299"/>
      <c r="C49" s="300"/>
      <c r="D49" s="300"/>
      <c r="E49" s="301"/>
      <c r="F49" s="301"/>
      <c r="G49" s="301"/>
      <c r="H49" s="301"/>
      <c r="I49" s="302"/>
      <c r="J49" s="302"/>
      <c r="K49" s="303" t="s">
        <v>359</v>
      </c>
      <c r="L49" s="193">
        <v>1</v>
      </c>
      <c r="M49" s="193">
        <v>13</v>
      </c>
      <c r="N49" s="304">
        <v>7700095100</v>
      </c>
      <c r="O49" s="305"/>
      <c r="P49" s="257">
        <v>850</v>
      </c>
      <c r="Q49" s="258"/>
      <c r="R49" s="306">
        <v>1834.5</v>
      </c>
      <c r="S49" s="307"/>
      <c r="T49" s="308"/>
      <c r="U49" s="309"/>
      <c r="V49" s="202"/>
    </row>
    <row r="50" spans="1:22" ht="13.5" thickBot="1" x14ac:dyDescent="0.25">
      <c r="A50" s="186"/>
      <c r="B50" s="310" t="s">
        <v>360</v>
      </c>
      <c r="C50" s="311"/>
      <c r="D50" s="311"/>
      <c r="E50" s="311"/>
      <c r="F50" s="311"/>
      <c r="G50" s="311"/>
      <c r="H50" s="311"/>
      <c r="I50" s="311"/>
      <c r="J50" s="311"/>
      <c r="K50" s="312"/>
      <c r="L50" s="313">
        <v>2</v>
      </c>
      <c r="M50" s="313">
        <v>0</v>
      </c>
      <c r="N50" s="314">
        <v>0</v>
      </c>
      <c r="O50" s="315"/>
      <c r="P50" s="316">
        <v>0</v>
      </c>
      <c r="Q50" s="317"/>
      <c r="R50" s="318">
        <v>102000</v>
      </c>
      <c r="S50" s="319"/>
      <c r="T50" s="188">
        <v>103000</v>
      </c>
      <c r="U50" s="189"/>
      <c r="V50" s="320">
        <v>107100</v>
      </c>
    </row>
    <row r="51" spans="1:22" ht="24.75" customHeight="1" thickBot="1" x14ac:dyDescent="0.25">
      <c r="A51" s="186"/>
      <c r="B51" s="321"/>
      <c r="C51" s="322"/>
      <c r="D51" s="323" t="s">
        <v>317</v>
      </c>
      <c r="E51" s="311"/>
      <c r="F51" s="311"/>
      <c r="G51" s="311"/>
      <c r="H51" s="311"/>
      <c r="I51" s="311"/>
      <c r="J51" s="311"/>
      <c r="K51" s="312"/>
      <c r="L51" s="313">
        <v>2</v>
      </c>
      <c r="M51" s="313">
        <v>3</v>
      </c>
      <c r="N51" s="314">
        <v>0</v>
      </c>
      <c r="O51" s="315"/>
      <c r="P51" s="316">
        <v>0</v>
      </c>
      <c r="Q51" s="317"/>
      <c r="R51" s="318">
        <v>102000</v>
      </c>
      <c r="S51" s="319"/>
      <c r="T51" s="188">
        <v>103000</v>
      </c>
      <c r="U51" s="189"/>
      <c r="V51" s="320">
        <v>107100</v>
      </c>
    </row>
    <row r="52" spans="1:22" ht="63.75" customHeight="1" thickBot="1" x14ac:dyDescent="0.25">
      <c r="A52" s="186"/>
      <c r="B52" s="321"/>
      <c r="C52" s="322"/>
      <c r="D52" s="324"/>
      <c r="E52" s="322"/>
      <c r="F52" s="325" t="s">
        <v>346</v>
      </c>
      <c r="G52" s="326"/>
      <c r="H52" s="326"/>
      <c r="I52" s="326"/>
      <c r="J52" s="326"/>
      <c r="K52" s="327"/>
      <c r="L52" s="328">
        <v>2</v>
      </c>
      <c r="M52" s="328">
        <v>3</v>
      </c>
      <c r="N52" s="329">
        <v>6000000000</v>
      </c>
      <c r="O52" s="330"/>
      <c r="P52" s="331">
        <v>0</v>
      </c>
      <c r="Q52" s="332"/>
      <c r="R52" s="318">
        <v>102000</v>
      </c>
      <c r="S52" s="319"/>
      <c r="T52" s="188">
        <v>103000</v>
      </c>
      <c r="U52" s="189"/>
      <c r="V52" s="320">
        <v>107100</v>
      </c>
    </row>
    <row r="53" spans="1:22" ht="45.75" customHeight="1" thickBot="1" x14ac:dyDescent="0.25">
      <c r="A53" s="186"/>
      <c r="B53" s="321"/>
      <c r="C53" s="322"/>
      <c r="D53" s="324"/>
      <c r="E53" s="322"/>
      <c r="F53" s="324"/>
      <c r="G53" s="322"/>
      <c r="H53" s="333" t="s">
        <v>361</v>
      </c>
      <c r="I53" s="334"/>
      <c r="J53" s="334"/>
      <c r="K53" s="335"/>
      <c r="L53" s="328">
        <v>2</v>
      </c>
      <c r="M53" s="328">
        <v>3</v>
      </c>
      <c r="N53" s="329">
        <v>6020000000</v>
      </c>
      <c r="O53" s="330"/>
      <c r="P53" s="331">
        <v>0</v>
      </c>
      <c r="Q53" s="332"/>
      <c r="R53" s="318">
        <v>102000</v>
      </c>
      <c r="S53" s="319"/>
      <c r="T53" s="188">
        <v>103000</v>
      </c>
      <c r="U53" s="189"/>
      <c r="V53" s="320">
        <v>107100</v>
      </c>
    </row>
    <row r="54" spans="1:22" x14ac:dyDescent="0.2">
      <c r="A54" s="143"/>
      <c r="B54" s="336"/>
      <c r="C54" s="173"/>
      <c r="D54" s="171"/>
      <c r="E54" s="173"/>
      <c r="F54" s="171"/>
      <c r="G54" s="173"/>
      <c r="H54" s="337" t="s">
        <v>362</v>
      </c>
      <c r="I54" s="338"/>
      <c r="J54" s="338"/>
      <c r="K54" s="339"/>
      <c r="L54" s="340">
        <v>2</v>
      </c>
      <c r="M54" s="340">
        <v>3</v>
      </c>
      <c r="N54" s="341">
        <v>6020051180</v>
      </c>
      <c r="O54" s="342"/>
      <c r="P54" s="343">
        <v>0</v>
      </c>
      <c r="Q54" s="344"/>
      <c r="R54" s="261">
        <v>102000</v>
      </c>
      <c r="S54" s="180"/>
      <c r="T54" s="181">
        <v>103000</v>
      </c>
      <c r="U54" s="182"/>
      <c r="V54" s="183">
        <v>107100</v>
      </c>
    </row>
    <row r="55" spans="1:22" ht="12" thickBot="1" x14ac:dyDescent="0.25">
      <c r="A55" s="143"/>
      <c r="B55" s="157"/>
      <c r="C55" s="159"/>
      <c r="D55" s="185"/>
      <c r="E55" s="159"/>
      <c r="F55" s="185"/>
      <c r="G55" s="159"/>
      <c r="H55" s="345"/>
      <c r="I55" s="346"/>
      <c r="J55" s="346"/>
      <c r="K55" s="347"/>
      <c r="L55" s="348"/>
      <c r="M55" s="348"/>
      <c r="N55" s="349"/>
      <c r="O55" s="350"/>
      <c r="P55" s="351"/>
      <c r="Q55" s="352"/>
      <c r="R55" s="165"/>
      <c r="S55" s="166"/>
      <c r="T55" s="167"/>
      <c r="U55" s="168"/>
      <c r="V55" s="169"/>
    </row>
    <row r="56" spans="1:22" ht="34.5" thickBot="1" x14ac:dyDescent="0.25">
      <c r="A56" s="186"/>
      <c r="B56" s="321"/>
      <c r="C56" s="322"/>
      <c r="D56" s="324"/>
      <c r="E56" s="322"/>
      <c r="F56" s="324"/>
      <c r="G56" s="322"/>
      <c r="H56" s="324"/>
      <c r="I56" s="353"/>
      <c r="J56" s="322"/>
      <c r="K56" s="354" t="s">
        <v>345</v>
      </c>
      <c r="L56" s="328">
        <v>2</v>
      </c>
      <c r="M56" s="328">
        <v>3</v>
      </c>
      <c r="N56" s="329">
        <v>6020051180</v>
      </c>
      <c r="O56" s="330"/>
      <c r="P56" s="331">
        <v>120</v>
      </c>
      <c r="Q56" s="332"/>
      <c r="R56" s="318">
        <v>98000</v>
      </c>
      <c r="S56" s="319"/>
      <c r="T56" s="188">
        <v>98000</v>
      </c>
      <c r="U56" s="189"/>
      <c r="V56" s="320">
        <v>98000</v>
      </c>
    </row>
    <row r="57" spans="1:22" ht="46.5" customHeight="1" thickBot="1" x14ac:dyDescent="0.25">
      <c r="A57" s="143"/>
      <c r="B57" s="336"/>
      <c r="C57" s="173"/>
      <c r="D57" s="171"/>
      <c r="E57" s="173"/>
      <c r="F57" s="171"/>
      <c r="G57" s="173"/>
      <c r="H57" s="171"/>
      <c r="I57" s="172"/>
      <c r="J57" s="173"/>
      <c r="K57" s="355" t="s">
        <v>348</v>
      </c>
      <c r="L57" s="340">
        <v>2</v>
      </c>
      <c r="M57" s="340">
        <v>3</v>
      </c>
      <c r="N57" s="329">
        <v>6020051180</v>
      </c>
      <c r="O57" s="330"/>
      <c r="P57" s="343">
        <v>240</v>
      </c>
      <c r="Q57" s="344"/>
      <c r="R57" s="261">
        <v>4000</v>
      </c>
      <c r="S57" s="180"/>
      <c r="T57" s="181">
        <v>5000</v>
      </c>
      <c r="U57" s="182"/>
      <c r="V57" s="183">
        <v>9100</v>
      </c>
    </row>
    <row r="58" spans="1:22" ht="12" hidden="1" thickBot="1" x14ac:dyDescent="0.25">
      <c r="A58" s="143"/>
      <c r="B58" s="157"/>
      <c r="C58" s="159"/>
      <c r="D58" s="185"/>
      <c r="E58" s="159"/>
      <c r="F58" s="185"/>
      <c r="G58" s="159"/>
      <c r="H58" s="185"/>
      <c r="I58" s="158"/>
      <c r="J58" s="159"/>
      <c r="K58" s="356"/>
      <c r="L58" s="348"/>
      <c r="M58" s="348"/>
      <c r="N58" s="349">
        <v>6020051180</v>
      </c>
      <c r="O58" s="350"/>
      <c r="P58" s="351"/>
      <c r="Q58" s="352"/>
      <c r="R58" s="165"/>
      <c r="S58" s="166"/>
      <c r="T58" s="167"/>
      <c r="U58" s="168"/>
      <c r="V58" s="169"/>
    </row>
    <row r="59" spans="1:22" x14ac:dyDescent="0.2">
      <c r="A59" s="143"/>
      <c r="B59" s="336" t="s">
        <v>363</v>
      </c>
      <c r="C59" s="172"/>
      <c r="D59" s="172"/>
      <c r="E59" s="172"/>
      <c r="F59" s="172"/>
      <c r="G59" s="172"/>
      <c r="H59" s="172"/>
      <c r="I59" s="172"/>
      <c r="J59" s="172"/>
      <c r="K59" s="173"/>
      <c r="L59" s="174">
        <v>3</v>
      </c>
      <c r="M59" s="174">
        <v>0</v>
      </c>
      <c r="N59" s="175">
        <v>0</v>
      </c>
      <c r="O59" s="176"/>
      <c r="P59" s="177">
        <v>0</v>
      </c>
      <c r="Q59" s="178"/>
      <c r="R59" s="261">
        <v>109000</v>
      </c>
      <c r="S59" s="180"/>
      <c r="T59" s="181">
        <v>59000</v>
      </c>
      <c r="U59" s="182"/>
      <c r="V59" s="183">
        <v>59000</v>
      </c>
    </row>
    <row r="60" spans="1:22" ht="12" thickBot="1" x14ac:dyDescent="0.25">
      <c r="A60" s="143"/>
      <c r="B60" s="157"/>
      <c r="C60" s="158"/>
      <c r="D60" s="158"/>
      <c r="E60" s="158"/>
      <c r="F60" s="158"/>
      <c r="G60" s="158"/>
      <c r="H60" s="158"/>
      <c r="I60" s="158"/>
      <c r="J60" s="158"/>
      <c r="K60" s="159"/>
      <c r="L60" s="160"/>
      <c r="M60" s="160"/>
      <c r="N60" s="161"/>
      <c r="O60" s="162"/>
      <c r="P60" s="163"/>
      <c r="Q60" s="164"/>
      <c r="R60" s="165"/>
      <c r="S60" s="166"/>
      <c r="T60" s="167"/>
      <c r="U60" s="168"/>
      <c r="V60" s="169"/>
    </row>
    <row r="61" spans="1:22" ht="24.75" customHeight="1" thickBot="1" x14ac:dyDescent="0.25">
      <c r="A61" s="186"/>
      <c r="B61" s="187"/>
      <c r="C61" s="324" t="s">
        <v>319</v>
      </c>
      <c r="D61" s="353"/>
      <c r="E61" s="353"/>
      <c r="F61" s="353"/>
      <c r="G61" s="353"/>
      <c r="H61" s="353"/>
      <c r="I61" s="353"/>
      <c r="J61" s="353"/>
      <c r="K61" s="322"/>
      <c r="L61" s="357">
        <v>3</v>
      </c>
      <c r="M61" s="357">
        <v>10</v>
      </c>
      <c r="N61" s="358">
        <v>0</v>
      </c>
      <c r="O61" s="359"/>
      <c r="P61" s="360">
        <v>0</v>
      </c>
      <c r="Q61" s="361"/>
      <c r="R61" s="318">
        <v>106000</v>
      </c>
      <c r="S61" s="319"/>
      <c r="T61" s="188">
        <v>56000</v>
      </c>
      <c r="U61" s="189"/>
      <c r="V61" s="320">
        <v>56000</v>
      </c>
    </row>
    <row r="62" spans="1:22" ht="66.75" customHeight="1" thickBot="1" x14ac:dyDescent="0.25">
      <c r="A62" s="186"/>
      <c r="B62" s="187"/>
      <c r="C62" s="188"/>
      <c r="D62" s="189"/>
      <c r="E62" s="190" t="s">
        <v>364</v>
      </c>
      <c r="F62" s="191"/>
      <c r="G62" s="191"/>
      <c r="H62" s="191"/>
      <c r="I62" s="191"/>
      <c r="J62" s="191"/>
      <c r="K62" s="192"/>
      <c r="L62" s="193">
        <v>3</v>
      </c>
      <c r="M62" s="193">
        <v>10</v>
      </c>
      <c r="N62" s="194">
        <v>6000000000</v>
      </c>
      <c r="O62" s="195"/>
      <c r="P62" s="196">
        <v>0</v>
      </c>
      <c r="Q62" s="197"/>
      <c r="R62" s="259">
        <v>106000</v>
      </c>
      <c r="S62" s="199"/>
      <c r="T62" s="200">
        <v>56000</v>
      </c>
      <c r="U62" s="201"/>
      <c r="V62" s="202">
        <v>56000</v>
      </c>
    </row>
    <row r="63" spans="1:22" x14ac:dyDescent="0.2">
      <c r="A63" s="143"/>
      <c r="B63" s="170"/>
      <c r="C63" s="181"/>
      <c r="D63" s="182"/>
      <c r="E63" s="203"/>
      <c r="F63" s="204"/>
      <c r="G63" s="206" t="s">
        <v>365</v>
      </c>
      <c r="H63" s="207"/>
      <c r="I63" s="207"/>
      <c r="J63" s="207"/>
      <c r="K63" s="208"/>
      <c r="L63" s="209">
        <v>3</v>
      </c>
      <c r="M63" s="209">
        <v>10</v>
      </c>
      <c r="N63" s="210">
        <v>6030000000</v>
      </c>
      <c r="O63" s="211"/>
      <c r="P63" s="212">
        <v>0</v>
      </c>
      <c r="Q63" s="213"/>
      <c r="R63" s="273">
        <v>106000</v>
      </c>
      <c r="S63" s="215"/>
      <c r="T63" s="203">
        <v>56000</v>
      </c>
      <c r="U63" s="204"/>
      <c r="V63" s="216">
        <v>56000</v>
      </c>
    </row>
    <row r="64" spans="1:22" ht="36" customHeight="1" thickBot="1" x14ac:dyDescent="0.25">
      <c r="A64" s="143"/>
      <c r="B64" s="184"/>
      <c r="C64" s="167"/>
      <c r="D64" s="168"/>
      <c r="E64" s="234"/>
      <c r="F64" s="235"/>
      <c r="G64" s="237"/>
      <c r="H64" s="238"/>
      <c r="I64" s="238"/>
      <c r="J64" s="238"/>
      <c r="K64" s="239"/>
      <c r="L64" s="240"/>
      <c r="M64" s="240"/>
      <c r="N64" s="241"/>
      <c r="O64" s="242"/>
      <c r="P64" s="243"/>
      <c r="Q64" s="244"/>
      <c r="R64" s="245"/>
      <c r="S64" s="246"/>
      <c r="T64" s="234"/>
      <c r="U64" s="235"/>
      <c r="V64" s="247"/>
    </row>
    <row r="65" spans="1:22" ht="52.5" customHeight="1" thickBot="1" x14ac:dyDescent="0.25">
      <c r="A65" s="186"/>
      <c r="B65" s="187"/>
      <c r="C65" s="188"/>
      <c r="D65" s="189"/>
      <c r="E65" s="200"/>
      <c r="F65" s="201"/>
      <c r="G65" s="190" t="s">
        <v>366</v>
      </c>
      <c r="H65" s="191"/>
      <c r="I65" s="191"/>
      <c r="J65" s="191"/>
      <c r="K65" s="192"/>
      <c r="L65" s="193">
        <v>3</v>
      </c>
      <c r="M65" s="193">
        <v>10</v>
      </c>
      <c r="N65" s="194">
        <v>6030095020</v>
      </c>
      <c r="O65" s="195"/>
      <c r="P65" s="196">
        <v>0</v>
      </c>
      <c r="Q65" s="197"/>
      <c r="R65" s="259">
        <v>106000</v>
      </c>
      <c r="S65" s="199"/>
      <c r="T65" s="200">
        <v>56000</v>
      </c>
      <c r="U65" s="201"/>
      <c r="V65" s="202">
        <v>56000</v>
      </c>
    </row>
    <row r="66" spans="1:22" x14ac:dyDescent="0.2">
      <c r="A66" s="143"/>
      <c r="B66" s="170"/>
      <c r="C66" s="181"/>
      <c r="D66" s="182"/>
      <c r="E66" s="203"/>
      <c r="F66" s="204"/>
      <c r="G66" s="205"/>
      <c r="H66" s="206" t="s">
        <v>367</v>
      </c>
      <c r="I66" s="207"/>
      <c r="J66" s="207"/>
      <c r="K66" s="208"/>
      <c r="L66" s="209">
        <v>3</v>
      </c>
      <c r="M66" s="209">
        <v>10</v>
      </c>
      <c r="N66" s="210">
        <v>6030095020</v>
      </c>
      <c r="O66" s="211"/>
      <c r="P66" s="362">
        <v>240</v>
      </c>
      <c r="Q66" s="363"/>
      <c r="R66" s="273">
        <v>106000</v>
      </c>
      <c r="S66" s="215"/>
      <c r="T66" s="203">
        <v>56000</v>
      </c>
      <c r="U66" s="204"/>
      <c r="V66" s="216">
        <v>56000</v>
      </c>
    </row>
    <row r="67" spans="1:22" ht="12" thickBot="1" x14ac:dyDescent="0.25">
      <c r="A67" s="143"/>
      <c r="B67" s="184"/>
      <c r="C67" s="167"/>
      <c r="D67" s="168"/>
      <c r="E67" s="234"/>
      <c r="F67" s="235"/>
      <c r="G67" s="236"/>
      <c r="H67" s="237"/>
      <c r="I67" s="238"/>
      <c r="J67" s="238"/>
      <c r="K67" s="239"/>
      <c r="L67" s="240"/>
      <c r="M67" s="240"/>
      <c r="N67" s="241"/>
      <c r="O67" s="242"/>
      <c r="P67" s="364"/>
      <c r="Q67" s="365"/>
      <c r="R67" s="245"/>
      <c r="S67" s="246"/>
      <c r="T67" s="234"/>
      <c r="U67" s="235"/>
      <c r="V67" s="247"/>
    </row>
    <row r="68" spans="1:22" ht="33.75" customHeight="1" thickBot="1" x14ac:dyDescent="0.25">
      <c r="A68" s="186"/>
      <c r="B68" s="187"/>
      <c r="C68" s="188"/>
      <c r="D68" s="189"/>
      <c r="E68" s="200"/>
      <c r="F68" s="201"/>
      <c r="G68" s="289"/>
      <c r="H68" s="324" t="s">
        <v>320</v>
      </c>
      <c r="I68" s="353"/>
      <c r="J68" s="353"/>
      <c r="K68" s="322"/>
      <c r="L68" s="357">
        <v>3</v>
      </c>
      <c r="M68" s="357">
        <v>14</v>
      </c>
      <c r="N68" s="358">
        <v>0</v>
      </c>
      <c r="O68" s="359"/>
      <c r="P68" s="366">
        <v>0</v>
      </c>
      <c r="Q68" s="367"/>
      <c r="R68" s="318">
        <v>3000</v>
      </c>
      <c r="S68" s="319"/>
      <c r="T68" s="188">
        <v>3000</v>
      </c>
      <c r="U68" s="189"/>
      <c r="V68" s="320">
        <v>3000</v>
      </c>
    </row>
    <row r="69" spans="1:22" x14ac:dyDescent="0.2">
      <c r="A69" s="143"/>
      <c r="B69" s="170"/>
      <c r="C69" s="181"/>
      <c r="D69" s="182"/>
      <c r="E69" s="203"/>
      <c r="F69" s="204"/>
      <c r="G69" s="205"/>
      <c r="H69" s="206" t="s">
        <v>355</v>
      </c>
      <c r="I69" s="207"/>
      <c r="J69" s="207"/>
      <c r="K69" s="208"/>
      <c r="L69" s="209">
        <v>3</v>
      </c>
      <c r="M69" s="209">
        <v>14</v>
      </c>
      <c r="N69" s="210">
        <v>7700000000</v>
      </c>
      <c r="O69" s="211"/>
      <c r="P69" s="362">
        <v>0</v>
      </c>
      <c r="Q69" s="363"/>
      <c r="R69" s="273">
        <v>3000</v>
      </c>
      <c r="S69" s="215"/>
      <c r="T69" s="203">
        <v>3000</v>
      </c>
      <c r="U69" s="204"/>
      <c r="V69" s="216">
        <v>3000</v>
      </c>
    </row>
    <row r="70" spans="1:22" ht="12" thickBot="1" x14ac:dyDescent="0.25">
      <c r="A70" s="143"/>
      <c r="B70" s="184"/>
      <c r="C70" s="167"/>
      <c r="D70" s="168"/>
      <c r="E70" s="234"/>
      <c r="F70" s="235"/>
      <c r="G70" s="236"/>
      <c r="H70" s="237"/>
      <c r="I70" s="238"/>
      <c r="J70" s="238"/>
      <c r="K70" s="239"/>
      <c r="L70" s="240"/>
      <c r="M70" s="240"/>
      <c r="N70" s="241"/>
      <c r="O70" s="242"/>
      <c r="P70" s="364"/>
      <c r="Q70" s="365"/>
      <c r="R70" s="245"/>
      <c r="S70" s="246"/>
      <c r="T70" s="234"/>
      <c r="U70" s="235"/>
      <c r="V70" s="247"/>
    </row>
    <row r="71" spans="1:22" ht="27" customHeight="1" thickBot="1" x14ac:dyDescent="0.25">
      <c r="A71" s="186"/>
      <c r="B71" s="187"/>
      <c r="C71" s="188"/>
      <c r="D71" s="189"/>
      <c r="E71" s="200"/>
      <c r="F71" s="201"/>
      <c r="G71" s="289"/>
      <c r="H71" s="190" t="s">
        <v>368</v>
      </c>
      <c r="I71" s="191"/>
      <c r="J71" s="191"/>
      <c r="K71" s="192"/>
      <c r="L71" s="193">
        <v>3</v>
      </c>
      <c r="M71" s="193">
        <v>14</v>
      </c>
      <c r="N71" s="194">
        <v>7700020040</v>
      </c>
      <c r="O71" s="195"/>
      <c r="P71" s="368">
        <v>0</v>
      </c>
      <c r="Q71" s="369"/>
      <c r="R71" s="259">
        <v>3000</v>
      </c>
      <c r="S71" s="199"/>
      <c r="T71" s="200">
        <v>3000</v>
      </c>
      <c r="U71" s="201"/>
      <c r="V71" s="202">
        <v>3000</v>
      </c>
    </row>
    <row r="72" spans="1:22" x14ac:dyDescent="0.2">
      <c r="A72" s="143"/>
      <c r="B72" s="170"/>
      <c r="C72" s="181"/>
      <c r="D72" s="182"/>
      <c r="E72" s="203"/>
      <c r="F72" s="204"/>
      <c r="G72" s="205"/>
      <c r="H72" s="206" t="s">
        <v>367</v>
      </c>
      <c r="I72" s="207"/>
      <c r="J72" s="207"/>
      <c r="K72" s="208"/>
      <c r="L72" s="209">
        <v>3</v>
      </c>
      <c r="M72" s="209">
        <v>14</v>
      </c>
      <c r="N72" s="210">
        <v>7700020040</v>
      </c>
      <c r="O72" s="211"/>
      <c r="P72" s="362">
        <v>240</v>
      </c>
      <c r="Q72" s="363"/>
      <c r="R72" s="273">
        <v>3000</v>
      </c>
      <c r="S72" s="215"/>
      <c r="T72" s="203">
        <v>3000</v>
      </c>
      <c r="U72" s="204"/>
      <c r="V72" s="216">
        <v>3000</v>
      </c>
    </row>
    <row r="73" spans="1:22" ht="12" thickBot="1" x14ac:dyDescent="0.25">
      <c r="A73" s="143"/>
      <c r="B73" s="184"/>
      <c r="C73" s="167"/>
      <c r="D73" s="168"/>
      <c r="E73" s="234"/>
      <c r="F73" s="235"/>
      <c r="G73" s="236"/>
      <c r="H73" s="237"/>
      <c r="I73" s="238"/>
      <c r="J73" s="238"/>
      <c r="K73" s="239"/>
      <c r="L73" s="240"/>
      <c r="M73" s="240"/>
      <c r="N73" s="241"/>
      <c r="O73" s="242"/>
      <c r="P73" s="364"/>
      <c r="Q73" s="365"/>
      <c r="R73" s="245"/>
      <c r="S73" s="246"/>
      <c r="T73" s="234"/>
      <c r="U73" s="235"/>
      <c r="V73" s="247"/>
    </row>
    <row r="74" spans="1:22" ht="13.5" thickBot="1" x14ac:dyDescent="0.25">
      <c r="A74" s="186"/>
      <c r="B74" s="321" t="s">
        <v>369</v>
      </c>
      <c r="C74" s="353"/>
      <c r="D74" s="353"/>
      <c r="E74" s="353"/>
      <c r="F74" s="353"/>
      <c r="G74" s="353"/>
      <c r="H74" s="353"/>
      <c r="I74" s="353"/>
      <c r="J74" s="353"/>
      <c r="K74" s="322"/>
      <c r="L74" s="357">
        <v>4</v>
      </c>
      <c r="M74" s="357">
        <v>0</v>
      </c>
      <c r="N74" s="358">
        <v>0</v>
      </c>
      <c r="O74" s="359"/>
      <c r="P74" s="360">
        <v>0</v>
      </c>
      <c r="Q74" s="361"/>
      <c r="R74" s="318">
        <v>946000</v>
      </c>
      <c r="S74" s="319"/>
      <c r="T74" s="188">
        <v>874000</v>
      </c>
      <c r="U74" s="189"/>
      <c r="V74" s="320">
        <v>909000</v>
      </c>
    </row>
    <row r="75" spans="1:22" ht="25.5" customHeight="1" thickBot="1" x14ac:dyDescent="0.25">
      <c r="A75" s="186"/>
      <c r="B75" s="187"/>
      <c r="C75" s="324" t="s">
        <v>322</v>
      </c>
      <c r="D75" s="353"/>
      <c r="E75" s="353"/>
      <c r="F75" s="353"/>
      <c r="G75" s="353"/>
      <c r="H75" s="353"/>
      <c r="I75" s="353"/>
      <c r="J75" s="353"/>
      <c r="K75" s="322"/>
      <c r="L75" s="357">
        <v>4</v>
      </c>
      <c r="M75" s="357">
        <v>9</v>
      </c>
      <c r="N75" s="358">
        <v>0</v>
      </c>
      <c r="O75" s="359"/>
      <c r="P75" s="360">
        <v>0</v>
      </c>
      <c r="Q75" s="361"/>
      <c r="R75" s="318">
        <v>946000</v>
      </c>
      <c r="S75" s="319"/>
      <c r="T75" s="188">
        <v>874000</v>
      </c>
      <c r="U75" s="189"/>
      <c r="V75" s="320">
        <v>909000</v>
      </c>
    </row>
    <row r="76" spans="1:22" ht="64.5" customHeight="1" thickBot="1" x14ac:dyDescent="0.25">
      <c r="A76" s="186"/>
      <c r="B76" s="187"/>
      <c r="C76" s="188"/>
      <c r="D76" s="189"/>
      <c r="E76" s="190" t="s">
        <v>364</v>
      </c>
      <c r="F76" s="191"/>
      <c r="G76" s="191"/>
      <c r="H76" s="191"/>
      <c r="I76" s="191"/>
      <c r="J76" s="191"/>
      <c r="K76" s="192"/>
      <c r="L76" s="193">
        <v>4</v>
      </c>
      <c r="M76" s="193">
        <v>9</v>
      </c>
      <c r="N76" s="194">
        <v>6000000000</v>
      </c>
      <c r="O76" s="195"/>
      <c r="P76" s="196">
        <v>0</v>
      </c>
      <c r="Q76" s="197"/>
      <c r="R76" s="259">
        <v>946000</v>
      </c>
      <c r="S76" s="199"/>
      <c r="T76" s="200">
        <v>874000</v>
      </c>
      <c r="U76" s="201"/>
      <c r="V76" s="202">
        <v>909000</v>
      </c>
    </row>
    <row r="77" spans="1:22" x14ac:dyDescent="0.2">
      <c r="A77" s="143"/>
      <c r="B77" s="170"/>
      <c r="C77" s="181"/>
      <c r="D77" s="182"/>
      <c r="E77" s="203"/>
      <c r="F77" s="204"/>
      <c r="G77" s="206" t="s">
        <v>370</v>
      </c>
      <c r="H77" s="207"/>
      <c r="I77" s="207"/>
      <c r="J77" s="207"/>
      <c r="K77" s="208"/>
      <c r="L77" s="209">
        <v>4</v>
      </c>
      <c r="M77" s="209">
        <v>9</v>
      </c>
      <c r="N77" s="210">
        <v>6040000000</v>
      </c>
      <c r="O77" s="211"/>
      <c r="P77" s="212">
        <v>0</v>
      </c>
      <c r="Q77" s="213"/>
      <c r="R77" s="273">
        <v>946000</v>
      </c>
      <c r="S77" s="215"/>
      <c r="T77" s="203">
        <v>874000</v>
      </c>
      <c r="U77" s="204"/>
      <c r="V77" s="216">
        <v>909000</v>
      </c>
    </row>
    <row r="78" spans="1:22" ht="28.5" customHeight="1" thickBot="1" x14ac:dyDescent="0.25">
      <c r="A78" s="143"/>
      <c r="B78" s="184"/>
      <c r="C78" s="167"/>
      <c r="D78" s="168"/>
      <c r="E78" s="234"/>
      <c r="F78" s="235"/>
      <c r="G78" s="237"/>
      <c r="H78" s="238"/>
      <c r="I78" s="238"/>
      <c r="J78" s="238"/>
      <c r="K78" s="239"/>
      <c r="L78" s="240"/>
      <c r="M78" s="240"/>
      <c r="N78" s="241"/>
      <c r="O78" s="242"/>
      <c r="P78" s="243"/>
      <c r="Q78" s="244"/>
      <c r="R78" s="245"/>
      <c r="S78" s="246"/>
      <c r="T78" s="234"/>
      <c r="U78" s="235"/>
      <c r="V78" s="247"/>
    </row>
    <row r="79" spans="1:22" ht="42.75" customHeight="1" thickBot="1" x14ac:dyDescent="0.25">
      <c r="A79" s="186"/>
      <c r="B79" s="187"/>
      <c r="C79" s="188"/>
      <c r="D79" s="189"/>
      <c r="E79" s="200"/>
      <c r="F79" s="201"/>
      <c r="G79" s="190" t="s">
        <v>371</v>
      </c>
      <c r="H79" s="191"/>
      <c r="I79" s="191"/>
      <c r="J79" s="191"/>
      <c r="K79" s="192"/>
      <c r="L79" s="193">
        <v>4</v>
      </c>
      <c r="M79" s="193">
        <v>9</v>
      </c>
      <c r="N79" s="194">
        <v>6040095280</v>
      </c>
      <c r="O79" s="195"/>
      <c r="P79" s="196">
        <v>0</v>
      </c>
      <c r="Q79" s="197"/>
      <c r="R79" s="259">
        <v>946000</v>
      </c>
      <c r="S79" s="199"/>
      <c r="T79" s="200">
        <v>874000</v>
      </c>
      <c r="U79" s="201"/>
      <c r="V79" s="370">
        <v>909000</v>
      </c>
    </row>
    <row r="80" spans="1:22" x14ac:dyDescent="0.2">
      <c r="A80" s="143"/>
      <c r="B80" s="170"/>
      <c r="C80" s="181"/>
      <c r="D80" s="182"/>
      <c r="E80" s="203"/>
      <c r="F80" s="204"/>
      <c r="G80" s="205"/>
      <c r="H80" s="206" t="s">
        <v>367</v>
      </c>
      <c r="I80" s="207"/>
      <c r="J80" s="207"/>
      <c r="K80" s="208"/>
      <c r="L80" s="209">
        <v>4</v>
      </c>
      <c r="M80" s="209">
        <v>9</v>
      </c>
      <c r="N80" s="210">
        <v>6040095280</v>
      </c>
      <c r="O80" s="211"/>
      <c r="P80" s="212">
        <v>240</v>
      </c>
      <c r="Q80" s="213"/>
      <c r="R80" s="273">
        <v>946000</v>
      </c>
      <c r="S80" s="215"/>
      <c r="T80" s="203">
        <v>874000</v>
      </c>
      <c r="U80" s="204"/>
      <c r="V80" s="216">
        <v>909000</v>
      </c>
    </row>
    <row r="81" spans="1:22" ht="12" thickBot="1" x14ac:dyDescent="0.25">
      <c r="A81" s="143"/>
      <c r="B81" s="184"/>
      <c r="C81" s="167"/>
      <c r="D81" s="168"/>
      <c r="E81" s="234"/>
      <c r="F81" s="235"/>
      <c r="G81" s="236"/>
      <c r="H81" s="237"/>
      <c r="I81" s="238"/>
      <c r="J81" s="238"/>
      <c r="K81" s="239"/>
      <c r="L81" s="240"/>
      <c r="M81" s="240"/>
      <c r="N81" s="241"/>
      <c r="O81" s="242"/>
      <c r="P81" s="243"/>
      <c r="Q81" s="244"/>
      <c r="R81" s="245"/>
      <c r="S81" s="246"/>
      <c r="T81" s="234"/>
      <c r="U81" s="235"/>
      <c r="V81" s="247"/>
    </row>
    <row r="82" spans="1:22" ht="24.75" customHeight="1" thickBot="1" x14ac:dyDescent="0.25">
      <c r="A82" s="186"/>
      <c r="B82" s="321" t="s">
        <v>372</v>
      </c>
      <c r="C82" s="353"/>
      <c r="D82" s="353"/>
      <c r="E82" s="353"/>
      <c r="F82" s="353"/>
      <c r="G82" s="353"/>
      <c r="H82" s="353"/>
      <c r="I82" s="353"/>
      <c r="J82" s="353"/>
      <c r="K82" s="322"/>
      <c r="L82" s="357">
        <v>5</v>
      </c>
      <c r="M82" s="357">
        <v>0</v>
      </c>
      <c r="N82" s="358">
        <v>0</v>
      </c>
      <c r="O82" s="359"/>
      <c r="P82" s="360">
        <v>0</v>
      </c>
      <c r="Q82" s="361"/>
      <c r="R82" s="371">
        <v>1495895</v>
      </c>
      <c r="S82" s="372"/>
      <c r="T82" s="188"/>
      <c r="U82" s="189"/>
      <c r="V82" s="320"/>
    </row>
    <row r="83" spans="1:22" ht="13.5" thickBot="1" x14ac:dyDescent="0.25">
      <c r="A83" s="186"/>
      <c r="B83" s="187"/>
      <c r="C83" s="324" t="s">
        <v>324</v>
      </c>
      <c r="D83" s="353"/>
      <c r="E83" s="353"/>
      <c r="F83" s="353"/>
      <c r="G83" s="353"/>
      <c r="H83" s="353"/>
      <c r="I83" s="353"/>
      <c r="J83" s="353"/>
      <c r="K83" s="322"/>
      <c r="L83" s="357">
        <v>5</v>
      </c>
      <c r="M83" s="357">
        <v>3</v>
      </c>
      <c r="N83" s="358">
        <v>0</v>
      </c>
      <c r="O83" s="359"/>
      <c r="P83" s="360">
        <v>0</v>
      </c>
      <c r="Q83" s="361"/>
      <c r="R83" s="371">
        <v>1495895</v>
      </c>
      <c r="S83" s="372"/>
      <c r="T83" s="188"/>
      <c r="U83" s="189"/>
      <c r="V83" s="320"/>
    </row>
    <row r="84" spans="1:22" ht="66" customHeight="1" thickBot="1" x14ac:dyDescent="0.25">
      <c r="A84" s="186"/>
      <c r="B84" s="187"/>
      <c r="C84" s="188"/>
      <c r="D84" s="189"/>
      <c r="E84" s="190" t="s">
        <v>364</v>
      </c>
      <c r="F84" s="191"/>
      <c r="G84" s="191"/>
      <c r="H84" s="191"/>
      <c r="I84" s="191"/>
      <c r="J84" s="191"/>
      <c r="K84" s="192"/>
      <c r="L84" s="193">
        <v>5</v>
      </c>
      <c r="M84" s="193">
        <v>3</v>
      </c>
      <c r="N84" s="194">
        <v>6000000000</v>
      </c>
      <c r="O84" s="195"/>
      <c r="P84" s="196">
        <v>0</v>
      </c>
      <c r="Q84" s="197"/>
      <c r="R84" s="259">
        <v>1495895</v>
      </c>
      <c r="S84" s="199"/>
      <c r="T84" s="200"/>
      <c r="U84" s="201"/>
      <c r="V84" s="202"/>
    </row>
    <row r="85" spans="1:22" ht="36.75" customHeight="1" thickBot="1" x14ac:dyDescent="0.25">
      <c r="A85" s="186"/>
      <c r="B85" s="187"/>
      <c r="C85" s="188"/>
      <c r="D85" s="189"/>
      <c r="E85" s="190" t="s">
        <v>373</v>
      </c>
      <c r="F85" s="191"/>
      <c r="G85" s="191"/>
      <c r="H85" s="191"/>
      <c r="I85" s="191"/>
      <c r="J85" s="191"/>
      <c r="K85" s="192"/>
      <c r="L85" s="193">
        <v>5</v>
      </c>
      <c r="M85" s="193">
        <v>3</v>
      </c>
      <c r="N85" s="194">
        <v>6050000000</v>
      </c>
      <c r="O85" s="195"/>
      <c r="P85" s="196">
        <v>0</v>
      </c>
      <c r="Q85" s="197"/>
      <c r="R85" s="259">
        <v>1495895</v>
      </c>
      <c r="S85" s="199"/>
      <c r="T85" s="200"/>
      <c r="U85" s="201"/>
      <c r="V85" s="202"/>
    </row>
    <row r="86" spans="1:22" ht="36.75" customHeight="1" thickBot="1" x14ac:dyDescent="0.25">
      <c r="A86" s="186"/>
      <c r="B86" s="299"/>
      <c r="C86" s="300"/>
      <c r="D86" s="300"/>
      <c r="E86" s="302"/>
      <c r="F86" s="302"/>
      <c r="G86" s="302"/>
      <c r="H86" s="302"/>
      <c r="I86" s="302"/>
      <c r="J86" s="302"/>
      <c r="K86" s="303" t="s">
        <v>374</v>
      </c>
      <c r="L86" s="193">
        <v>5</v>
      </c>
      <c r="M86" s="193">
        <v>3</v>
      </c>
      <c r="N86" s="304" t="s">
        <v>375</v>
      </c>
      <c r="O86" s="305"/>
      <c r="P86" s="257">
        <v>0</v>
      </c>
      <c r="Q86" s="258"/>
      <c r="R86" s="373">
        <v>944832</v>
      </c>
      <c r="S86" s="307"/>
      <c r="T86" s="308"/>
      <c r="U86" s="309"/>
      <c r="V86" s="202"/>
    </row>
    <row r="87" spans="1:22" ht="36.75" customHeight="1" thickBot="1" x14ac:dyDescent="0.25">
      <c r="A87" s="186"/>
      <c r="B87" s="299"/>
      <c r="C87" s="300"/>
      <c r="D87" s="300"/>
      <c r="E87" s="302"/>
      <c r="F87" s="302"/>
      <c r="G87" s="302"/>
      <c r="H87" s="302"/>
      <c r="I87" s="302"/>
      <c r="J87" s="302"/>
      <c r="K87" s="303" t="s">
        <v>367</v>
      </c>
      <c r="L87" s="193">
        <v>5</v>
      </c>
      <c r="M87" s="193">
        <v>3</v>
      </c>
      <c r="N87" s="304" t="s">
        <v>376</v>
      </c>
      <c r="O87" s="305"/>
      <c r="P87" s="257">
        <v>240</v>
      </c>
      <c r="Q87" s="258"/>
      <c r="R87" s="373">
        <v>944832</v>
      </c>
      <c r="S87" s="307"/>
      <c r="T87" s="308"/>
      <c r="U87" s="309"/>
      <c r="V87" s="202"/>
    </row>
    <row r="88" spans="1:22" ht="36.75" customHeight="1" thickBot="1" x14ac:dyDescent="0.25">
      <c r="A88" s="186"/>
      <c r="B88" s="299"/>
      <c r="C88" s="300"/>
      <c r="D88" s="300"/>
      <c r="E88" s="302"/>
      <c r="F88" s="302"/>
      <c r="G88" s="302"/>
      <c r="H88" s="302"/>
      <c r="I88" s="302"/>
      <c r="J88" s="302"/>
      <c r="K88" s="303" t="s">
        <v>374</v>
      </c>
      <c r="L88" s="193">
        <v>5</v>
      </c>
      <c r="M88" s="193">
        <v>3</v>
      </c>
      <c r="N88" s="304">
        <v>6050095310</v>
      </c>
      <c r="O88" s="305"/>
      <c r="P88" s="257">
        <v>0</v>
      </c>
      <c r="Q88" s="258"/>
      <c r="R88" s="373">
        <v>551063</v>
      </c>
      <c r="S88" s="307"/>
      <c r="T88" s="308"/>
      <c r="U88" s="309"/>
      <c r="V88" s="202"/>
    </row>
    <row r="89" spans="1:22" ht="33.75" customHeight="1" thickBot="1" x14ac:dyDescent="0.25">
      <c r="A89" s="186"/>
      <c r="B89" s="299"/>
      <c r="C89" s="300"/>
      <c r="D89" s="300"/>
      <c r="E89" s="302"/>
      <c r="F89" s="302"/>
      <c r="G89" s="302"/>
      <c r="H89" s="302"/>
      <c r="I89" s="302"/>
      <c r="J89" s="302"/>
      <c r="K89" s="303" t="s">
        <v>377</v>
      </c>
      <c r="L89" s="193">
        <v>5</v>
      </c>
      <c r="M89" s="193">
        <v>3</v>
      </c>
      <c r="N89" s="304">
        <v>6050095310</v>
      </c>
      <c r="O89" s="305"/>
      <c r="P89" s="257">
        <v>240</v>
      </c>
      <c r="Q89" s="258"/>
      <c r="R89" s="373">
        <v>551063</v>
      </c>
      <c r="S89" s="307"/>
      <c r="T89" s="308"/>
      <c r="U89" s="309"/>
      <c r="V89" s="202"/>
    </row>
    <row r="90" spans="1:22" ht="13.5" thickBot="1" x14ac:dyDescent="0.25">
      <c r="A90" s="186"/>
      <c r="B90" s="321" t="s">
        <v>378</v>
      </c>
      <c r="C90" s="353"/>
      <c r="D90" s="353"/>
      <c r="E90" s="353"/>
      <c r="F90" s="353"/>
      <c r="G90" s="353"/>
      <c r="H90" s="353"/>
      <c r="I90" s="353"/>
      <c r="J90" s="353"/>
      <c r="K90" s="322"/>
      <c r="L90" s="357">
        <v>8</v>
      </c>
      <c r="M90" s="357">
        <v>0</v>
      </c>
      <c r="N90" s="358">
        <v>0</v>
      </c>
      <c r="O90" s="359"/>
      <c r="P90" s="360">
        <v>0</v>
      </c>
      <c r="Q90" s="361"/>
      <c r="R90" s="318">
        <v>3821700</v>
      </c>
      <c r="S90" s="319"/>
      <c r="T90" s="188">
        <v>2864900</v>
      </c>
      <c r="U90" s="189"/>
      <c r="V90" s="320">
        <v>2864900</v>
      </c>
    </row>
    <row r="91" spans="1:22" ht="13.5" thickBot="1" x14ac:dyDescent="0.25">
      <c r="A91" s="186"/>
      <c r="B91" s="187"/>
      <c r="C91" s="324" t="s">
        <v>326</v>
      </c>
      <c r="D91" s="353"/>
      <c r="E91" s="353"/>
      <c r="F91" s="353"/>
      <c r="G91" s="353"/>
      <c r="H91" s="353"/>
      <c r="I91" s="353"/>
      <c r="J91" s="353"/>
      <c r="K91" s="322"/>
      <c r="L91" s="357">
        <v>8</v>
      </c>
      <c r="M91" s="357">
        <v>1</v>
      </c>
      <c r="N91" s="358">
        <v>0</v>
      </c>
      <c r="O91" s="359"/>
      <c r="P91" s="360">
        <v>0</v>
      </c>
      <c r="Q91" s="361"/>
      <c r="R91" s="318">
        <v>3821700</v>
      </c>
      <c r="S91" s="319"/>
      <c r="T91" s="188">
        <v>2864900</v>
      </c>
      <c r="U91" s="189"/>
      <c r="V91" s="320">
        <v>2864900</v>
      </c>
    </row>
    <row r="92" spans="1:22" ht="69.75" customHeight="1" thickBot="1" x14ac:dyDescent="0.25">
      <c r="A92" s="186"/>
      <c r="B92" s="187"/>
      <c r="C92" s="188"/>
      <c r="D92" s="189"/>
      <c r="E92" s="190" t="s">
        <v>364</v>
      </c>
      <c r="F92" s="191"/>
      <c r="G92" s="191"/>
      <c r="H92" s="191"/>
      <c r="I92" s="191"/>
      <c r="J92" s="191"/>
      <c r="K92" s="192"/>
      <c r="L92" s="193">
        <v>8</v>
      </c>
      <c r="M92" s="193">
        <v>1</v>
      </c>
      <c r="N92" s="194">
        <v>6000000000</v>
      </c>
      <c r="O92" s="195"/>
      <c r="P92" s="196">
        <v>0</v>
      </c>
      <c r="Q92" s="197"/>
      <c r="R92" s="259">
        <v>3821700</v>
      </c>
      <c r="S92" s="199"/>
      <c r="T92" s="200">
        <v>2864900</v>
      </c>
      <c r="U92" s="201"/>
      <c r="V92" s="202">
        <v>2864900</v>
      </c>
    </row>
    <row r="93" spans="1:22" ht="36" customHeight="1" thickBot="1" x14ac:dyDescent="0.25">
      <c r="A93" s="186"/>
      <c r="B93" s="187"/>
      <c r="C93" s="188"/>
      <c r="D93" s="189"/>
      <c r="E93" s="190" t="s">
        <v>379</v>
      </c>
      <c r="F93" s="191"/>
      <c r="G93" s="191"/>
      <c r="H93" s="191"/>
      <c r="I93" s="191"/>
      <c r="J93" s="191"/>
      <c r="K93" s="192"/>
      <c r="L93" s="193">
        <v>8</v>
      </c>
      <c r="M93" s="193">
        <v>1</v>
      </c>
      <c r="N93" s="194">
        <v>6060000000</v>
      </c>
      <c r="O93" s="195"/>
      <c r="P93" s="196">
        <v>0</v>
      </c>
      <c r="Q93" s="197"/>
      <c r="R93" s="259">
        <v>3821700</v>
      </c>
      <c r="S93" s="199"/>
      <c r="T93" s="200">
        <v>2864900</v>
      </c>
      <c r="U93" s="201"/>
      <c r="V93" s="202">
        <v>864900</v>
      </c>
    </row>
    <row r="94" spans="1:22" ht="57.75" customHeight="1" thickBot="1" x14ac:dyDescent="0.25">
      <c r="A94" s="186"/>
      <c r="B94" s="187"/>
      <c r="C94" s="374"/>
      <c r="D94" s="375"/>
      <c r="E94" s="376"/>
      <c r="F94" s="302"/>
      <c r="G94" s="190" t="s">
        <v>380</v>
      </c>
      <c r="H94" s="191"/>
      <c r="I94" s="191"/>
      <c r="J94" s="191"/>
      <c r="K94" s="192"/>
      <c r="L94" s="193">
        <v>8</v>
      </c>
      <c r="M94" s="193">
        <v>1</v>
      </c>
      <c r="N94" s="194">
        <v>6060075080</v>
      </c>
      <c r="O94" s="195"/>
      <c r="P94" s="196">
        <v>0</v>
      </c>
      <c r="Q94" s="197"/>
      <c r="R94" s="259">
        <v>2507600</v>
      </c>
      <c r="S94" s="199"/>
      <c r="T94" s="200">
        <v>2864900</v>
      </c>
      <c r="U94" s="201"/>
      <c r="V94" s="202">
        <v>2864900</v>
      </c>
    </row>
    <row r="95" spans="1:22" ht="27.75" customHeight="1" thickBot="1" x14ac:dyDescent="0.25">
      <c r="A95" s="186"/>
      <c r="B95" s="187"/>
      <c r="C95" s="188"/>
      <c r="D95" s="189"/>
      <c r="E95" s="200"/>
      <c r="F95" s="201"/>
      <c r="G95" s="190" t="s">
        <v>286</v>
      </c>
      <c r="H95" s="191"/>
      <c r="I95" s="191"/>
      <c r="J95" s="191"/>
      <c r="K95" s="192"/>
      <c r="L95" s="193">
        <v>8</v>
      </c>
      <c r="M95" s="193">
        <v>1</v>
      </c>
      <c r="N95" s="194">
        <v>6060075080</v>
      </c>
      <c r="O95" s="195"/>
      <c r="P95" s="196">
        <v>540</v>
      </c>
      <c r="Q95" s="197"/>
      <c r="R95" s="259">
        <v>2507600</v>
      </c>
      <c r="S95" s="199"/>
      <c r="T95" s="200">
        <v>2864900</v>
      </c>
      <c r="U95" s="201"/>
      <c r="V95" s="202">
        <v>2864900</v>
      </c>
    </row>
    <row r="96" spans="1:22" ht="27.75" customHeight="1" thickBot="1" x14ac:dyDescent="0.25">
      <c r="A96" s="186"/>
      <c r="B96" s="187"/>
      <c r="C96" s="374"/>
      <c r="D96" s="375"/>
      <c r="E96" s="308"/>
      <c r="F96" s="309"/>
      <c r="G96" s="291"/>
      <c r="H96" s="302"/>
      <c r="I96" s="302"/>
      <c r="J96" s="302"/>
      <c r="K96" s="303" t="s">
        <v>381</v>
      </c>
      <c r="L96" s="193">
        <v>8</v>
      </c>
      <c r="M96" s="193">
        <v>1</v>
      </c>
      <c r="N96" s="304">
        <v>6060087030</v>
      </c>
      <c r="O96" s="305"/>
      <c r="P96" s="257">
        <v>0</v>
      </c>
      <c r="Q96" s="258"/>
      <c r="R96" s="373">
        <v>357300</v>
      </c>
      <c r="S96" s="307"/>
      <c r="T96" s="308"/>
      <c r="U96" s="309"/>
      <c r="V96" s="202"/>
    </row>
    <row r="97" spans="1:22" ht="27.75" customHeight="1" thickBot="1" x14ac:dyDescent="0.25">
      <c r="A97" s="186"/>
      <c r="B97" s="187"/>
      <c r="C97" s="374"/>
      <c r="D97" s="375"/>
      <c r="E97" s="308"/>
      <c r="F97" s="309"/>
      <c r="G97" s="291"/>
      <c r="H97" s="302"/>
      <c r="I97" s="302"/>
      <c r="J97" s="302"/>
      <c r="K97" s="303" t="s">
        <v>286</v>
      </c>
      <c r="L97" s="193">
        <v>8</v>
      </c>
      <c r="M97" s="193">
        <v>1</v>
      </c>
      <c r="N97" s="304">
        <v>6060087030</v>
      </c>
      <c r="O97" s="305"/>
      <c r="P97" s="257">
        <v>540</v>
      </c>
      <c r="Q97" s="258"/>
      <c r="R97" s="373">
        <v>357300</v>
      </c>
      <c r="S97" s="307"/>
      <c r="T97" s="308"/>
      <c r="U97" s="309"/>
      <c r="V97" s="202"/>
    </row>
    <row r="98" spans="1:22" ht="47.25" customHeight="1" thickBot="1" x14ac:dyDescent="0.25">
      <c r="A98" s="186"/>
      <c r="B98" s="187"/>
      <c r="C98" s="188"/>
      <c r="D98" s="189"/>
      <c r="E98" s="200"/>
      <c r="F98" s="201"/>
      <c r="G98" s="289"/>
      <c r="H98" s="190" t="s">
        <v>382</v>
      </c>
      <c r="I98" s="191"/>
      <c r="J98" s="191"/>
      <c r="K98" s="192"/>
      <c r="L98" s="193">
        <v>8</v>
      </c>
      <c r="M98" s="193">
        <v>1</v>
      </c>
      <c r="N98" s="194">
        <v>6060095220</v>
      </c>
      <c r="O98" s="195"/>
      <c r="P98" s="196">
        <v>0</v>
      </c>
      <c r="Q98" s="197"/>
      <c r="R98" s="259">
        <v>956800</v>
      </c>
      <c r="S98" s="199"/>
      <c r="T98" s="200"/>
      <c r="U98" s="201"/>
      <c r="V98" s="202"/>
    </row>
    <row r="99" spans="1:22" ht="47.25" customHeight="1" thickBot="1" x14ac:dyDescent="0.25">
      <c r="A99" s="186"/>
      <c r="B99" s="274"/>
      <c r="C99" s="377"/>
      <c r="D99" s="378"/>
      <c r="E99" s="379"/>
      <c r="F99" s="380"/>
      <c r="G99" s="276"/>
      <c r="H99" s="381"/>
      <c r="I99" s="382"/>
      <c r="J99" s="382"/>
      <c r="K99" s="383" t="s">
        <v>367</v>
      </c>
      <c r="L99" s="193">
        <v>8</v>
      </c>
      <c r="M99" s="193">
        <v>1</v>
      </c>
      <c r="N99" s="304">
        <v>6060095220</v>
      </c>
      <c r="O99" s="305"/>
      <c r="P99" s="384">
        <v>240</v>
      </c>
      <c r="Q99" s="385"/>
      <c r="R99" s="373">
        <v>956800</v>
      </c>
      <c r="S99" s="307"/>
      <c r="T99" s="308"/>
      <c r="U99" s="309"/>
      <c r="V99" s="202"/>
    </row>
    <row r="100" spans="1:22" ht="47.25" customHeight="1" thickBot="1" x14ac:dyDescent="0.25">
      <c r="A100" s="186"/>
      <c r="B100" s="274"/>
      <c r="C100" s="377"/>
      <c r="D100" s="378"/>
      <c r="E100" s="379"/>
      <c r="F100" s="380"/>
      <c r="G100" s="276"/>
      <c r="H100" s="381"/>
      <c r="I100" s="382"/>
      <c r="J100" s="382"/>
      <c r="K100" s="383" t="s">
        <v>327</v>
      </c>
      <c r="L100" s="193">
        <v>10</v>
      </c>
      <c r="M100" s="193">
        <v>0</v>
      </c>
      <c r="N100" s="304">
        <v>0</v>
      </c>
      <c r="O100" s="305"/>
      <c r="P100" s="384">
        <v>0</v>
      </c>
      <c r="Q100" s="385"/>
      <c r="R100" s="373">
        <v>250000</v>
      </c>
      <c r="S100" s="307"/>
      <c r="T100" s="308"/>
      <c r="U100" s="309"/>
      <c r="V100" s="202"/>
    </row>
    <row r="101" spans="1:22" ht="47.25" customHeight="1" thickBot="1" x14ac:dyDescent="0.25">
      <c r="A101" s="186"/>
      <c r="B101" s="274"/>
      <c r="C101" s="377"/>
      <c r="D101" s="378"/>
      <c r="E101" s="379"/>
      <c r="F101" s="380"/>
      <c r="G101" s="276"/>
      <c r="H101" s="381"/>
      <c r="I101" s="382"/>
      <c r="J101" s="382"/>
      <c r="K101" s="383" t="s">
        <v>383</v>
      </c>
      <c r="L101" s="193">
        <v>10</v>
      </c>
      <c r="M101" s="193">
        <v>1</v>
      </c>
      <c r="N101" s="304">
        <v>0</v>
      </c>
      <c r="O101" s="305"/>
      <c r="P101" s="384">
        <v>0</v>
      </c>
      <c r="Q101" s="385"/>
      <c r="R101" s="373">
        <v>250000</v>
      </c>
      <c r="S101" s="307"/>
      <c r="T101" s="308"/>
      <c r="U101" s="309"/>
      <c r="V101" s="202"/>
    </row>
    <row r="102" spans="1:22" ht="47.25" customHeight="1" thickBot="1" x14ac:dyDescent="0.25">
      <c r="A102" s="186"/>
      <c r="B102" s="274"/>
      <c r="C102" s="377"/>
      <c r="D102" s="378"/>
      <c r="E102" s="379"/>
      <c r="F102" s="380"/>
      <c r="G102" s="276"/>
      <c r="H102" s="381"/>
      <c r="I102" s="382"/>
      <c r="J102" s="382"/>
      <c r="K102" s="383" t="s">
        <v>358</v>
      </c>
      <c r="L102" s="193">
        <v>10</v>
      </c>
      <c r="M102" s="193">
        <v>1</v>
      </c>
      <c r="N102" s="304">
        <v>7700000000</v>
      </c>
      <c r="O102" s="305"/>
      <c r="P102" s="384">
        <v>0</v>
      </c>
      <c r="Q102" s="385"/>
      <c r="R102" s="373">
        <v>250000</v>
      </c>
      <c r="S102" s="307"/>
      <c r="T102" s="308"/>
      <c r="U102" s="309"/>
      <c r="V102" s="202"/>
    </row>
    <row r="103" spans="1:22" ht="47.25" customHeight="1" thickBot="1" x14ac:dyDescent="0.25">
      <c r="A103" s="186"/>
      <c r="B103" s="274"/>
      <c r="C103" s="377"/>
      <c r="D103" s="378"/>
      <c r="E103" s="379"/>
      <c r="F103" s="380"/>
      <c r="G103" s="276"/>
      <c r="H103" s="381"/>
      <c r="I103" s="382"/>
      <c r="J103" s="382"/>
      <c r="K103" s="383" t="s">
        <v>384</v>
      </c>
      <c r="L103" s="193">
        <v>10</v>
      </c>
      <c r="M103" s="193">
        <v>1</v>
      </c>
      <c r="N103" s="304">
        <v>7700025050</v>
      </c>
      <c r="O103" s="305"/>
      <c r="P103" s="384">
        <v>0</v>
      </c>
      <c r="Q103" s="385"/>
      <c r="R103" s="373">
        <v>250000</v>
      </c>
      <c r="S103" s="307"/>
      <c r="T103" s="308"/>
      <c r="U103" s="309"/>
      <c r="V103" s="202"/>
    </row>
    <row r="104" spans="1:22" ht="47.25" customHeight="1" thickBot="1" x14ac:dyDescent="0.25">
      <c r="A104" s="186"/>
      <c r="B104" s="274"/>
      <c r="C104" s="377"/>
      <c r="D104" s="378"/>
      <c r="E104" s="379"/>
      <c r="F104" s="380"/>
      <c r="G104" s="276"/>
      <c r="H104" s="381"/>
      <c r="I104" s="382"/>
      <c r="J104" s="382"/>
      <c r="K104" s="383" t="s">
        <v>385</v>
      </c>
      <c r="L104" s="254">
        <v>10</v>
      </c>
      <c r="M104" s="386">
        <v>1</v>
      </c>
      <c r="N104" s="194">
        <v>7700025050</v>
      </c>
      <c r="O104" s="195"/>
      <c r="P104" s="384">
        <v>310</v>
      </c>
      <c r="Q104" s="385"/>
      <c r="R104" s="259">
        <v>250000</v>
      </c>
      <c r="S104" s="199"/>
      <c r="T104" s="200"/>
      <c r="U104" s="201"/>
      <c r="V104" s="387"/>
    </row>
    <row r="105" spans="1:22" ht="12" thickTop="1" x14ac:dyDescent="0.2">
      <c r="A105" s="143"/>
      <c r="B105" s="144" t="s">
        <v>386</v>
      </c>
      <c r="C105" s="145"/>
      <c r="D105" s="145"/>
      <c r="E105" s="145"/>
      <c r="F105" s="145"/>
      <c r="G105" s="145"/>
      <c r="H105" s="388"/>
      <c r="I105" s="388"/>
      <c r="J105" s="388"/>
      <c r="K105" s="388"/>
      <c r="L105" s="389"/>
      <c r="M105" s="389"/>
      <c r="N105" s="389"/>
      <c r="O105" s="389"/>
      <c r="P105" s="390"/>
      <c r="Q105" s="391"/>
      <c r="R105" s="392">
        <v>9535589.0700000003</v>
      </c>
      <c r="S105" s="393"/>
      <c r="T105" s="394">
        <v>6673000</v>
      </c>
      <c r="U105" s="395"/>
      <c r="V105" s="396">
        <v>6627100</v>
      </c>
    </row>
    <row r="106" spans="1:22" ht="12" thickBot="1" x14ac:dyDescent="0.25">
      <c r="A106" s="143"/>
      <c r="B106" s="397"/>
      <c r="C106" s="398"/>
      <c r="D106" s="398"/>
      <c r="E106" s="398"/>
      <c r="F106" s="398"/>
      <c r="G106" s="398"/>
      <c r="H106" s="398"/>
      <c r="I106" s="398"/>
      <c r="J106" s="398"/>
      <c r="K106" s="398"/>
      <c r="L106" s="399"/>
      <c r="M106" s="399"/>
      <c r="N106" s="399"/>
      <c r="O106" s="399"/>
      <c r="P106" s="400"/>
      <c r="Q106" s="401"/>
      <c r="R106" s="402"/>
      <c r="S106" s="403"/>
      <c r="T106" s="404"/>
      <c r="U106" s="405"/>
      <c r="V106" s="406"/>
    </row>
    <row r="107" spans="1:22" ht="13.5" thickTop="1" x14ac:dyDescent="0.2">
      <c r="A107" s="120"/>
      <c r="B107" s="120"/>
      <c r="C107" s="407"/>
      <c r="D107" s="407"/>
      <c r="E107" s="407"/>
      <c r="F107" s="407"/>
      <c r="G107" s="408"/>
      <c r="H107" s="407"/>
      <c r="I107" s="407"/>
      <c r="J107" s="407"/>
      <c r="K107" s="407"/>
      <c r="L107" s="120"/>
      <c r="M107" s="120"/>
      <c r="N107" s="407"/>
      <c r="O107" s="407"/>
      <c r="P107" s="407"/>
      <c r="Q107" s="407"/>
      <c r="R107" s="409"/>
      <c r="S107" s="409"/>
      <c r="T107" s="409"/>
      <c r="U107" s="409"/>
      <c r="V107" s="125"/>
    </row>
    <row r="108" spans="1:22" ht="12.75" x14ac:dyDescent="0.2">
      <c r="A108" s="120"/>
      <c r="B108" s="120"/>
      <c r="C108" s="121"/>
      <c r="D108" s="121"/>
      <c r="E108" s="121"/>
      <c r="F108" s="121"/>
      <c r="G108" s="120"/>
      <c r="H108" s="121"/>
      <c r="I108" s="121"/>
      <c r="J108" s="121"/>
      <c r="K108" s="121"/>
      <c r="L108" s="120"/>
      <c r="M108" s="120"/>
      <c r="N108" s="121"/>
      <c r="O108" s="121"/>
      <c r="P108" s="121"/>
      <c r="Q108" s="121"/>
      <c r="R108" s="121"/>
      <c r="S108" s="121"/>
      <c r="T108" s="121"/>
      <c r="U108" s="121"/>
      <c r="V108" s="120"/>
    </row>
    <row r="109" spans="1:22" ht="12.75" x14ac:dyDescent="0.2">
      <c r="A109" s="120"/>
      <c r="B109" s="120"/>
      <c r="C109" s="121"/>
      <c r="D109" s="121"/>
      <c r="E109" s="121"/>
      <c r="F109" s="121"/>
      <c r="G109" s="120"/>
      <c r="H109" s="121"/>
      <c r="I109" s="121"/>
      <c r="J109" s="121"/>
      <c r="K109" s="121"/>
      <c r="L109" s="120"/>
      <c r="M109" s="120"/>
      <c r="N109" s="121"/>
      <c r="O109" s="121"/>
      <c r="P109" s="121"/>
      <c r="Q109" s="121"/>
      <c r="R109" s="121"/>
      <c r="S109" s="121"/>
      <c r="T109" s="121"/>
      <c r="U109" s="121"/>
      <c r="V109" s="120"/>
    </row>
    <row r="110" spans="1:22" ht="12.75" x14ac:dyDescent="0.2">
      <c r="A110" s="120"/>
      <c r="B110" s="120"/>
      <c r="C110" s="121"/>
      <c r="D110" s="121"/>
      <c r="E110" s="121"/>
      <c r="F110" s="121"/>
      <c r="G110" s="120"/>
      <c r="H110" s="121"/>
      <c r="I110" s="121"/>
      <c r="J110" s="121"/>
      <c r="K110" s="121"/>
      <c r="L110" s="120"/>
      <c r="M110" s="120"/>
      <c r="N110" s="121"/>
      <c r="O110" s="121"/>
      <c r="P110" s="121"/>
      <c r="Q110" s="121"/>
      <c r="R110" s="121"/>
      <c r="S110" s="121"/>
      <c r="T110" s="121"/>
      <c r="U110" s="121"/>
      <c r="V110" s="120"/>
    </row>
    <row r="111" spans="1:22" ht="12.75" x14ac:dyDescent="0.2">
      <c r="A111" s="410"/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0"/>
      <c r="R111" s="410"/>
      <c r="S111" s="410"/>
      <c r="T111" s="410"/>
      <c r="U111" s="410"/>
      <c r="V111" s="410"/>
    </row>
    <row r="112" spans="1:22" ht="15.75" x14ac:dyDescent="0.2">
      <c r="A112" s="411"/>
    </row>
  </sheetData>
  <mergeCells count="497">
    <mergeCell ref="T110:U110"/>
    <mergeCell ref="C110:D110"/>
    <mergeCell ref="E110:F110"/>
    <mergeCell ref="H110:K110"/>
    <mergeCell ref="N110:O110"/>
    <mergeCell ref="P110:Q110"/>
    <mergeCell ref="R110:S110"/>
    <mergeCell ref="T108:U108"/>
    <mergeCell ref="C109:D109"/>
    <mergeCell ref="E109:F109"/>
    <mergeCell ref="H109:K109"/>
    <mergeCell ref="N109:O109"/>
    <mergeCell ref="P109:Q109"/>
    <mergeCell ref="R109:S109"/>
    <mergeCell ref="T109:U109"/>
    <mergeCell ref="C108:D108"/>
    <mergeCell ref="E108:F108"/>
    <mergeCell ref="H108:K108"/>
    <mergeCell ref="N108:O108"/>
    <mergeCell ref="P108:Q108"/>
    <mergeCell ref="R108:S108"/>
    <mergeCell ref="T105:U106"/>
    <mergeCell ref="V105:V106"/>
    <mergeCell ref="C107:D107"/>
    <mergeCell ref="E107:F107"/>
    <mergeCell ref="H107:K107"/>
    <mergeCell ref="N107:O107"/>
    <mergeCell ref="P107:Q107"/>
    <mergeCell ref="R107:S107"/>
    <mergeCell ref="T107:U107"/>
    <mergeCell ref="N104:O104"/>
    <mergeCell ref="R104:S104"/>
    <mergeCell ref="T104:U104"/>
    <mergeCell ref="A105:A106"/>
    <mergeCell ref="B105:K106"/>
    <mergeCell ref="L105:L106"/>
    <mergeCell ref="M105:M106"/>
    <mergeCell ref="N105:O106"/>
    <mergeCell ref="P105:Q106"/>
    <mergeCell ref="R105:S106"/>
    <mergeCell ref="R95:S95"/>
    <mergeCell ref="T95:U95"/>
    <mergeCell ref="C98:D98"/>
    <mergeCell ref="E98:F98"/>
    <mergeCell ref="H98:K98"/>
    <mergeCell ref="N98:O98"/>
    <mergeCell ref="P98:Q98"/>
    <mergeCell ref="R98:S98"/>
    <mergeCell ref="T98:U98"/>
    <mergeCell ref="G94:K94"/>
    <mergeCell ref="N94:O94"/>
    <mergeCell ref="P94:Q94"/>
    <mergeCell ref="R94:S94"/>
    <mergeCell ref="T94:U94"/>
    <mergeCell ref="C95:D95"/>
    <mergeCell ref="E95:F95"/>
    <mergeCell ref="G95:K95"/>
    <mergeCell ref="N95:O95"/>
    <mergeCell ref="P95:Q95"/>
    <mergeCell ref="C93:D93"/>
    <mergeCell ref="E93:K93"/>
    <mergeCell ref="N93:O93"/>
    <mergeCell ref="P93:Q93"/>
    <mergeCell ref="R93:S93"/>
    <mergeCell ref="T93:U93"/>
    <mergeCell ref="C92:D92"/>
    <mergeCell ref="E92:K92"/>
    <mergeCell ref="N92:O92"/>
    <mergeCell ref="P92:Q92"/>
    <mergeCell ref="R92:S92"/>
    <mergeCell ref="T92:U92"/>
    <mergeCell ref="B90:K90"/>
    <mergeCell ref="N90:O90"/>
    <mergeCell ref="P90:Q90"/>
    <mergeCell ref="R90:S90"/>
    <mergeCell ref="T90:U90"/>
    <mergeCell ref="C91:K91"/>
    <mergeCell ref="N91:O91"/>
    <mergeCell ref="P91:Q91"/>
    <mergeCell ref="R91:S91"/>
    <mergeCell ref="T91:U91"/>
    <mergeCell ref="T84:U84"/>
    <mergeCell ref="C85:D85"/>
    <mergeCell ref="E85:K85"/>
    <mergeCell ref="N85:O85"/>
    <mergeCell ref="P85:Q85"/>
    <mergeCell ref="R85:S85"/>
    <mergeCell ref="T85:U85"/>
    <mergeCell ref="C83:K83"/>
    <mergeCell ref="N83:O83"/>
    <mergeCell ref="P83:Q83"/>
    <mergeCell ref="R83:S83"/>
    <mergeCell ref="T83:U83"/>
    <mergeCell ref="C84:D84"/>
    <mergeCell ref="E84:K84"/>
    <mergeCell ref="N84:O84"/>
    <mergeCell ref="P84:Q84"/>
    <mergeCell ref="R84:S84"/>
    <mergeCell ref="V80:V81"/>
    <mergeCell ref="B82:K82"/>
    <mergeCell ref="N82:O82"/>
    <mergeCell ref="P82:Q82"/>
    <mergeCell ref="R82:S82"/>
    <mergeCell ref="T82:U82"/>
    <mergeCell ref="L80:L81"/>
    <mergeCell ref="M80:M81"/>
    <mergeCell ref="N80:O81"/>
    <mergeCell ref="P80:Q81"/>
    <mergeCell ref="R80:S81"/>
    <mergeCell ref="T80:U81"/>
    <mergeCell ref="A80:A81"/>
    <mergeCell ref="B80:B81"/>
    <mergeCell ref="C80:D81"/>
    <mergeCell ref="E80:F81"/>
    <mergeCell ref="G80:G81"/>
    <mergeCell ref="H80:K81"/>
    <mergeCell ref="R77:S78"/>
    <mergeCell ref="T77:U78"/>
    <mergeCell ref="V77:V78"/>
    <mergeCell ref="C79:D79"/>
    <mergeCell ref="E79:F79"/>
    <mergeCell ref="G79:K79"/>
    <mergeCell ref="N79:O79"/>
    <mergeCell ref="P79:Q79"/>
    <mergeCell ref="R79:S79"/>
    <mergeCell ref="T79:U79"/>
    <mergeCell ref="T76:U76"/>
    <mergeCell ref="A77:A78"/>
    <mergeCell ref="B77:B78"/>
    <mergeCell ref="C77:D78"/>
    <mergeCell ref="E77:F78"/>
    <mergeCell ref="G77:K78"/>
    <mergeCell ref="L77:L78"/>
    <mergeCell ref="M77:M78"/>
    <mergeCell ref="N77:O78"/>
    <mergeCell ref="P77:Q78"/>
    <mergeCell ref="C75:K75"/>
    <mergeCell ref="N75:O75"/>
    <mergeCell ref="P75:Q75"/>
    <mergeCell ref="R75:S75"/>
    <mergeCell ref="T75:U75"/>
    <mergeCell ref="C76:D76"/>
    <mergeCell ref="E76:K76"/>
    <mergeCell ref="N76:O76"/>
    <mergeCell ref="P76:Q76"/>
    <mergeCell ref="R76:S76"/>
    <mergeCell ref="P72:Q73"/>
    <mergeCell ref="R72:S73"/>
    <mergeCell ref="T72:U73"/>
    <mergeCell ref="V72:V73"/>
    <mergeCell ref="B74:K74"/>
    <mergeCell ref="N74:O74"/>
    <mergeCell ref="P74:Q74"/>
    <mergeCell ref="R74:S74"/>
    <mergeCell ref="T74:U74"/>
    <mergeCell ref="T71:U71"/>
    <mergeCell ref="A72:A73"/>
    <mergeCell ref="B72:B73"/>
    <mergeCell ref="C72:D73"/>
    <mergeCell ref="E72:F73"/>
    <mergeCell ref="G72:G73"/>
    <mergeCell ref="H72:K73"/>
    <mergeCell ref="L72:L73"/>
    <mergeCell ref="M72:M73"/>
    <mergeCell ref="N72:O73"/>
    <mergeCell ref="P69:Q70"/>
    <mergeCell ref="R69:S70"/>
    <mergeCell ref="T69:U70"/>
    <mergeCell ref="V69:V70"/>
    <mergeCell ref="C71:D71"/>
    <mergeCell ref="E71:F71"/>
    <mergeCell ref="H71:K71"/>
    <mergeCell ref="N71:O71"/>
    <mergeCell ref="P71:Q71"/>
    <mergeCell ref="R71:S71"/>
    <mergeCell ref="T68:U68"/>
    <mergeCell ref="A69:A70"/>
    <mergeCell ref="B69:B70"/>
    <mergeCell ref="C69:D70"/>
    <mergeCell ref="E69:F70"/>
    <mergeCell ref="G69:G70"/>
    <mergeCell ref="H69:K70"/>
    <mergeCell ref="L69:L70"/>
    <mergeCell ref="M69:M70"/>
    <mergeCell ref="N69:O70"/>
    <mergeCell ref="P66:Q67"/>
    <mergeCell ref="R66:S67"/>
    <mergeCell ref="T66:U67"/>
    <mergeCell ref="V66:V67"/>
    <mergeCell ref="C68:D68"/>
    <mergeCell ref="E68:F68"/>
    <mergeCell ref="H68:K68"/>
    <mergeCell ref="N68:O68"/>
    <mergeCell ref="P68:Q68"/>
    <mergeCell ref="R68:S68"/>
    <mergeCell ref="T65:U65"/>
    <mergeCell ref="A66:A67"/>
    <mergeCell ref="B66:B67"/>
    <mergeCell ref="C66:D67"/>
    <mergeCell ref="E66:F67"/>
    <mergeCell ref="G66:G67"/>
    <mergeCell ref="H66:K67"/>
    <mergeCell ref="L66:L67"/>
    <mergeCell ref="M66:M67"/>
    <mergeCell ref="N66:O67"/>
    <mergeCell ref="C65:D65"/>
    <mergeCell ref="E65:F65"/>
    <mergeCell ref="G65:K65"/>
    <mergeCell ref="N65:O65"/>
    <mergeCell ref="P65:Q65"/>
    <mergeCell ref="R65:S65"/>
    <mergeCell ref="M63:M64"/>
    <mergeCell ref="N63:O64"/>
    <mergeCell ref="P63:Q64"/>
    <mergeCell ref="R63:S64"/>
    <mergeCell ref="T63:U64"/>
    <mergeCell ref="V63:V64"/>
    <mergeCell ref="A63:A64"/>
    <mergeCell ref="B63:B64"/>
    <mergeCell ref="C63:D64"/>
    <mergeCell ref="E63:F64"/>
    <mergeCell ref="G63:K64"/>
    <mergeCell ref="L63:L64"/>
    <mergeCell ref="C62:D62"/>
    <mergeCell ref="E62:K62"/>
    <mergeCell ref="N62:O62"/>
    <mergeCell ref="P62:Q62"/>
    <mergeCell ref="R62:S62"/>
    <mergeCell ref="T62:U62"/>
    <mergeCell ref="R59:S60"/>
    <mergeCell ref="T59:U60"/>
    <mergeCell ref="V59:V60"/>
    <mergeCell ref="C61:K61"/>
    <mergeCell ref="N61:O61"/>
    <mergeCell ref="P61:Q61"/>
    <mergeCell ref="R61:S61"/>
    <mergeCell ref="T61:U61"/>
    <mergeCell ref="A59:A60"/>
    <mergeCell ref="B59:K60"/>
    <mergeCell ref="L59:L60"/>
    <mergeCell ref="M59:M60"/>
    <mergeCell ref="N59:O60"/>
    <mergeCell ref="P59:Q60"/>
    <mergeCell ref="N57:O57"/>
    <mergeCell ref="P57:Q58"/>
    <mergeCell ref="R57:S58"/>
    <mergeCell ref="T57:U58"/>
    <mergeCell ref="V57:V58"/>
    <mergeCell ref="N58:O58"/>
    <mergeCell ref="R56:S56"/>
    <mergeCell ref="T56:U56"/>
    <mergeCell ref="A57:A58"/>
    <mergeCell ref="B57:C58"/>
    <mergeCell ref="D57:E58"/>
    <mergeCell ref="F57:G58"/>
    <mergeCell ref="H57:J58"/>
    <mergeCell ref="K57:K58"/>
    <mergeCell ref="L57:L58"/>
    <mergeCell ref="M57:M58"/>
    <mergeCell ref="P54:Q55"/>
    <mergeCell ref="R54:S55"/>
    <mergeCell ref="T54:U55"/>
    <mergeCell ref="V54:V55"/>
    <mergeCell ref="B56:C56"/>
    <mergeCell ref="D56:E56"/>
    <mergeCell ref="F56:G56"/>
    <mergeCell ref="H56:J56"/>
    <mergeCell ref="N56:O56"/>
    <mergeCell ref="P56:Q56"/>
    <mergeCell ref="R53:S53"/>
    <mergeCell ref="T53:U53"/>
    <mergeCell ref="A54:A55"/>
    <mergeCell ref="B54:C55"/>
    <mergeCell ref="D54:E55"/>
    <mergeCell ref="F54:G55"/>
    <mergeCell ref="H54:K55"/>
    <mergeCell ref="L54:L55"/>
    <mergeCell ref="M54:M55"/>
    <mergeCell ref="N54:O55"/>
    <mergeCell ref="B53:C53"/>
    <mergeCell ref="D53:E53"/>
    <mergeCell ref="F53:G53"/>
    <mergeCell ref="H53:K53"/>
    <mergeCell ref="N53:O53"/>
    <mergeCell ref="P53:Q53"/>
    <mergeCell ref="T51:U51"/>
    <mergeCell ref="B52:C52"/>
    <mergeCell ref="D52:E52"/>
    <mergeCell ref="F52:K52"/>
    <mergeCell ref="N52:O52"/>
    <mergeCell ref="P52:Q52"/>
    <mergeCell ref="R52:S52"/>
    <mergeCell ref="T52:U52"/>
    <mergeCell ref="B50:K50"/>
    <mergeCell ref="N50:O50"/>
    <mergeCell ref="P50:Q50"/>
    <mergeCell ref="R50:S50"/>
    <mergeCell ref="T50:U50"/>
    <mergeCell ref="B51:C51"/>
    <mergeCell ref="D51:K51"/>
    <mergeCell ref="N51:O51"/>
    <mergeCell ref="P51:Q51"/>
    <mergeCell ref="R51:S51"/>
    <mergeCell ref="T44:U44"/>
    <mergeCell ref="C45:D45"/>
    <mergeCell ref="E45:F45"/>
    <mergeCell ref="G45:H45"/>
    <mergeCell ref="I45:K45"/>
    <mergeCell ref="N45:O45"/>
    <mergeCell ref="P45:Q45"/>
    <mergeCell ref="R45:S45"/>
    <mergeCell ref="T45:U45"/>
    <mergeCell ref="P43:Q43"/>
    <mergeCell ref="R43:S43"/>
    <mergeCell ref="T43:U43"/>
    <mergeCell ref="C44:D44"/>
    <mergeCell ref="E44:F44"/>
    <mergeCell ref="G44:H44"/>
    <mergeCell ref="I44:K44"/>
    <mergeCell ref="N44:O44"/>
    <mergeCell ref="P44:Q44"/>
    <mergeCell ref="R44:S44"/>
    <mergeCell ref="N41:O42"/>
    <mergeCell ref="P41:Q42"/>
    <mergeCell ref="R41:S42"/>
    <mergeCell ref="T41:U42"/>
    <mergeCell ref="V41:V42"/>
    <mergeCell ref="C43:D43"/>
    <mergeCell ref="E43:F43"/>
    <mergeCell ref="G43:H43"/>
    <mergeCell ref="I43:K43"/>
    <mergeCell ref="N43:O43"/>
    <mergeCell ref="T34:U35"/>
    <mergeCell ref="V34:V35"/>
    <mergeCell ref="A41:A42"/>
    <mergeCell ref="B41:B42"/>
    <mergeCell ref="C41:D42"/>
    <mergeCell ref="E41:F42"/>
    <mergeCell ref="G41:H42"/>
    <mergeCell ref="I41:K42"/>
    <mergeCell ref="L41:L42"/>
    <mergeCell ref="M41:M42"/>
    <mergeCell ref="I34:K35"/>
    <mergeCell ref="L34:L35"/>
    <mergeCell ref="M34:M35"/>
    <mergeCell ref="N34:O35"/>
    <mergeCell ref="P34:Q35"/>
    <mergeCell ref="R34:S35"/>
    <mergeCell ref="N31:O32"/>
    <mergeCell ref="P31:Q32"/>
    <mergeCell ref="R31:S32"/>
    <mergeCell ref="T31:U32"/>
    <mergeCell ref="V31:V32"/>
    <mergeCell ref="A34:A35"/>
    <mergeCell ref="B34:B35"/>
    <mergeCell ref="C34:D35"/>
    <mergeCell ref="E34:F35"/>
    <mergeCell ref="G34:H35"/>
    <mergeCell ref="R30:S30"/>
    <mergeCell ref="T30:U30"/>
    <mergeCell ref="A31:A32"/>
    <mergeCell ref="B31:B32"/>
    <mergeCell ref="C31:D32"/>
    <mergeCell ref="E31:F32"/>
    <mergeCell ref="G31:H32"/>
    <mergeCell ref="I31:K32"/>
    <mergeCell ref="L31:L32"/>
    <mergeCell ref="M31:M32"/>
    <mergeCell ref="C30:D30"/>
    <mergeCell ref="E30:F30"/>
    <mergeCell ref="G30:H30"/>
    <mergeCell ref="I30:K30"/>
    <mergeCell ref="N30:O30"/>
    <mergeCell ref="P30:Q30"/>
    <mergeCell ref="T28:U28"/>
    <mergeCell ref="C29:D29"/>
    <mergeCell ref="E29:F29"/>
    <mergeCell ref="G29:K29"/>
    <mergeCell ref="N29:O29"/>
    <mergeCell ref="P29:Q29"/>
    <mergeCell ref="R29:S29"/>
    <mergeCell ref="T29:U29"/>
    <mergeCell ref="C28:D28"/>
    <mergeCell ref="E28:F28"/>
    <mergeCell ref="G28:K28"/>
    <mergeCell ref="N28:O28"/>
    <mergeCell ref="P28:Q28"/>
    <mergeCell ref="R28:S28"/>
    <mergeCell ref="P24:Q26"/>
    <mergeCell ref="R24:S26"/>
    <mergeCell ref="T24:U26"/>
    <mergeCell ref="V24:V26"/>
    <mergeCell ref="C27:D27"/>
    <mergeCell ref="E27:K27"/>
    <mergeCell ref="N27:O27"/>
    <mergeCell ref="P27:Q27"/>
    <mergeCell ref="R27:S27"/>
    <mergeCell ref="T27:U27"/>
    <mergeCell ref="A24:A26"/>
    <mergeCell ref="B24:B26"/>
    <mergeCell ref="C24:K26"/>
    <mergeCell ref="L24:L26"/>
    <mergeCell ref="M24:M26"/>
    <mergeCell ref="N24:O26"/>
    <mergeCell ref="P20:Q22"/>
    <mergeCell ref="R20:S22"/>
    <mergeCell ref="T20:U22"/>
    <mergeCell ref="V20:V22"/>
    <mergeCell ref="N23:O23"/>
    <mergeCell ref="R23:S23"/>
    <mergeCell ref="T23:U23"/>
    <mergeCell ref="T19:U19"/>
    <mergeCell ref="A20:A22"/>
    <mergeCell ref="B20:B22"/>
    <mergeCell ref="C20:D22"/>
    <mergeCell ref="E20:F22"/>
    <mergeCell ref="G20:G22"/>
    <mergeCell ref="H20:K22"/>
    <mergeCell ref="L20:L22"/>
    <mergeCell ref="M20:M22"/>
    <mergeCell ref="N20:O22"/>
    <mergeCell ref="C19:D19"/>
    <mergeCell ref="E19:F19"/>
    <mergeCell ref="G19:K19"/>
    <mergeCell ref="N19:O19"/>
    <mergeCell ref="P19:Q19"/>
    <mergeCell ref="R19:S19"/>
    <mergeCell ref="V16:V17"/>
    <mergeCell ref="C18:D18"/>
    <mergeCell ref="E18:K18"/>
    <mergeCell ref="N18:O18"/>
    <mergeCell ref="P18:Q18"/>
    <mergeCell ref="R18:S18"/>
    <mergeCell ref="T18:U18"/>
    <mergeCell ref="V14:V15"/>
    <mergeCell ref="A16:A17"/>
    <mergeCell ref="B16:B17"/>
    <mergeCell ref="C16:K17"/>
    <mergeCell ref="L16:L17"/>
    <mergeCell ref="M16:M17"/>
    <mergeCell ref="N16:O17"/>
    <mergeCell ref="P16:Q17"/>
    <mergeCell ref="R16:S17"/>
    <mergeCell ref="T16:U17"/>
    <mergeCell ref="R13:S13"/>
    <mergeCell ref="T13:U13"/>
    <mergeCell ref="A14:A15"/>
    <mergeCell ref="B14:K15"/>
    <mergeCell ref="L14:L15"/>
    <mergeCell ref="M14:M15"/>
    <mergeCell ref="N14:O15"/>
    <mergeCell ref="P14:Q15"/>
    <mergeCell ref="R14:S15"/>
    <mergeCell ref="T14:U15"/>
    <mergeCell ref="B12:K12"/>
    <mergeCell ref="N12:O12"/>
    <mergeCell ref="P12:Q12"/>
    <mergeCell ref="R12:S12"/>
    <mergeCell ref="T12:U12"/>
    <mergeCell ref="C13:D13"/>
    <mergeCell ref="E13:F13"/>
    <mergeCell ref="H13:K13"/>
    <mergeCell ref="N13:O13"/>
    <mergeCell ref="P13:Q13"/>
    <mergeCell ref="U7:V7"/>
    <mergeCell ref="A8:V8"/>
    <mergeCell ref="A9:V9"/>
    <mergeCell ref="A10:V10"/>
    <mergeCell ref="B11:O11"/>
    <mergeCell ref="P11:Q11"/>
    <mergeCell ref="R11:S11"/>
    <mergeCell ref="T11:U11"/>
    <mergeCell ref="C7:D7"/>
    <mergeCell ref="E7:F7"/>
    <mergeCell ref="H7:K7"/>
    <mergeCell ref="O7:P7"/>
    <mergeCell ref="Q7:R7"/>
    <mergeCell ref="S7:T7"/>
    <mergeCell ref="C5:D5"/>
    <mergeCell ref="E5:F5"/>
    <mergeCell ref="H5:K5"/>
    <mergeCell ref="O5:P5"/>
    <mergeCell ref="Q5:V5"/>
    <mergeCell ref="C6:D6"/>
    <mergeCell ref="E6:F6"/>
    <mergeCell ref="H6:K6"/>
    <mergeCell ref="O6:V6"/>
    <mergeCell ref="C3:D3"/>
    <mergeCell ref="E3:F3"/>
    <mergeCell ref="H3:K3"/>
    <mergeCell ref="O3:P3"/>
    <mergeCell ref="Q3:V3"/>
    <mergeCell ref="C4:D4"/>
    <mergeCell ref="E4:F4"/>
    <mergeCell ref="H4:K4"/>
    <mergeCell ref="O4:P4"/>
    <mergeCell ref="Q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tabSelected="1" topLeftCell="J1" workbookViewId="0">
      <selection activeCell="J1" sqref="J1"/>
    </sheetView>
  </sheetViews>
  <sheetFormatPr defaultRowHeight="15" x14ac:dyDescent="0.2"/>
  <cols>
    <col min="1" max="1" width="1.6640625" style="412" hidden="1" customWidth="1"/>
    <col min="2" max="3" width="1" style="412" hidden="1" customWidth="1"/>
    <col min="4" max="4" width="0.33203125" style="412" hidden="1" customWidth="1"/>
    <col min="5" max="5" width="0.6640625" style="412" hidden="1" customWidth="1"/>
    <col min="6" max="6" width="0.83203125" style="412" hidden="1" customWidth="1"/>
    <col min="7" max="7" width="0.33203125" style="412" hidden="1" customWidth="1"/>
    <col min="8" max="8" width="0.6640625" style="412" hidden="1" customWidth="1"/>
    <col min="9" max="9" width="0.83203125" style="412" hidden="1" customWidth="1"/>
    <col min="10" max="10" width="36" style="412" customWidth="1"/>
    <col min="11" max="11" width="8" style="26" customWidth="1"/>
    <col min="12" max="12" width="0" style="26" hidden="1" customWidth="1"/>
    <col min="13" max="13" width="5.6640625" style="26" customWidth="1"/>
    <col min="14" max="14" width="4.5" style="26" customWidth="1"/>
    <col min="15" max="15" width="13.33203125" style="582" customWidth="1"/>
    <col min="16" max="16" width="6.5" style="582" customWidth="1"/>
    <col min="17" max="24" width="0" style="26" hidden="1" customWidth="1"/>
    <col min="25" max="25" width="14.5" style="26" customWidth="1"/>
    <col min="26" max="26" width="14.6640625" style="26" customWidth="1"/>
    <col min="27" max="27" width="16.1640625" style="26" customWidth="1"/>
    <col min="28" max="28" width="12.1640625" style="26" customWidth="1"/>
    <col min="29" max="29" width="24.83203125" style="26" customWidth="1"/>
    <col min="30" max="30" width="0.33203125" style="26" customWidth="1"/>
    <col min="31" max="16384" width="9.33203125" style="26"/>
  </cols>
  <sheetData>
    <row r="1" spans="1:28" x14ac:dyDescent="0.2">
      <c r="B1" s="413"/>
      <c r="C1" s="413"/>
      <c r="D1" s="413"/>
      <c r="E1" s="413"/>
      <c r="F1" s="413"/>
      <c r="G1" s="413"/>
      <c r="H1" s="413"/>
      <c r="I1" s="413"/>
      <c r="J1" s="413"/>
      <c r="K1" s="414"/>
      <c r="L1" s="414"/>
      <c r="M1" s="414"/>
      <c r="N1" s="414"/>
      <c r="O1" s="415"/>
      <c r="P1" s="415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</row>
    <row r="2" spans="1:28" x14ac:dyDescent="0.2">
      <c r="B2" s="413"/>
      <c r="C2" s="413"/>
      <c r="D2" s="413"/>
      <c r="E2" s="413"/>
      <c r="F2" s="413"/>
      <c r="G2" s="413"/>
      <c r="H2" s="413"/>
      <c r="I2" s="413"/>
      <c r="J2" s="413"/>
      <c r="K2" s="414"/>
      <c r="L2" s="414"/>
      <c r="M2" s="414"/>
      <c r="N2" s="414"/>
      <c r="O2" s="415" t="s">
        <v>387</v>
      </c>
      <c r="P2" s="415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 t="s">
        <v>388</v>
      </c>
    </row>
    <row r="3" spans="1:28" x14ac:dyDescent="0.2">
      <c r="B3" s="413"/>
      <c r="C3" s="413"/>
      <c r="D3" s="413"/>
      <c r="E3" s="413"/>
      <c r="F3" s="413"/>
      <c r="G3" s="413"/>
      <c r="H3" s="413"/>
      <c r="I3" s="413"/>
      <c r="J3" s="413"/>
      <c r="K3" s="414" t="s">
        <v>389</v>
      </c>
      <c r="L3" s="414"/>
      <c r="M3" s="414"/>
      <c r="N3" s="414"/>
      <c r="O3" s="415"/>
      <c r="P3" s="415"/>
      <c r="Q3" s="414"/>
      <c r="R3" s="414"/>
      <c r="S3" s="414"/>
      <c r="T3" s="414"/>
      <c r="U3" s="414"/>
      <c r="V3" s="414"/>
      <c r="W3" s="414"/>
      <c r="X3" s="414"/>
      <c r="Y3" s="414"/>
      <c r="Z3" s="414"/>
    </row>
    <row r="4" spans="1:28" x14ac:dyDescent="0.2">
      <c r="B4" s="413"/>
      <c r="C4" s="413"/>
      <c r="D4" s="413"/>
      <c r="E4" s="413"/>
      <c r="F4" s="413"/>
      <c r="G4" s="413"/>
      <c r="H4" s="413"/>
      <c r="I4" s="413"/>
      <c r="J4" s="413"/>
      <c r="K4" s="414" t="s">
        <v>390</v>
      </c>
      <c r="L4" s="414"/>
      <c r="M4" s="414"/>
      <c r="N4" s="414"/>
      <c r="O4" s="415"/>
      <c r="P4" s="415"/>
      <c r="Q4" s="414"/>
      <c r="R4" s="414"/>
      <c r="S4" s="414"/>
      <c r="T4" s="414"/>
      <c r="U4" s="414"/>
      <c r="V4" s="414"/>
      <c r="W4" s="414"/>
      <c r="X4" s="414"/>
      <c r="Y4" s="414"/>
      <c r="Z4" s="414"/>
    </row>
    <row r="5" spans="1:28" ht="15.75" x14ac:dyDescent="0.25">
      <c r="B5" s="416" t="s">
        <v>391</v>
      </c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4"/>
      <c r="W5" s="414"/>
      <c r="X5" s="414"/>
      <c r="Y5" s="414"/>
      <c r="Z5" s="414"/>
    </row>
    <row r="6" spans="1:28" ht="15.75" x14ac:dyDescent="0.2">
      <c r="B6" s="418" t="s">
        <v>392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4"/>
      <c r="W6" s="414"/>
      <c r="X6" s="414"/>
      <c r="Y6" s="414"/>
      <c r="Z6" s="414"/>
      <c r="AA6" s="414"/>
    </row>
    <row r="7" spans="1:28" ht="12.75" customHeight="1" x14ac:dyDescent="0.2">
      <c r="A7" s="419"/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1"/>
      <c r="W7" s="421"/>
      <c r="X7" s="422"/>
      <c r="Y7" s="422"/>
      <c r="Z7" s="422"/>
      <c r="AA7" s="422"/>
      <c r="AB7" s="423"/>
    </row>
    <row r="8" spans="1:28" ht="18" customHeight="1" x14ac:dyDescent="0.2">
      <c r="A8" s="419"/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1"/>
      <c r="W8" s="421"/>
      <c r="X8" s="422"/>
      <c r="Y8" s="422"/>
      <c r="Z8" s="422"/>
      <c r="AA8" s="422"/>
      <c r="AB8" s="423"/>
    </row>
    <row r="9" spans="1:28" ht="25.5" customHeight="1" thickBot="1" x14ac:dyDescent="0.25">
      <c r="A9" s="424"/>
      <c r="B9" s="81"/>
      <c r="C9" s="425" t="s">
        <v>393</v>
      </c>
      <c r="D9" s="426"/>
      <c r="E9" s="426"/>
      <c r="F9" s="426"/>
      <c r="G9" s="426"/>
      <c r="H9" s="426"/>
      <c r="I9" s="426"/>
      <c r="J9" s="426"/>
      <c r="K9" s="427"/>
      <c r="L9" s="427"/>
      <c r="M9" s="428"/>
      <c r="N9" s="428"/>
      <c r="O9" s="428"/>
      <c r="P9" s="428"/>
      <c r="Q9" s="429"/>
      <c r="R9" s="428"/>
      <c r="S9" s="428"/>
      <c r="T9" s="430"/>
      <c r="U9" s="81"/>
      <c r="V9" s="421"/>
      <c r="W9" s="421"/>
      <c r="X9" s="422"/>
      <c r="Y9" s="422"/>
      <c r="Z9" s="422"/>
      <c r="AA9" s="422"/>
      <c r="AB9" s="423"/>
    </row>
    <row r="10" spans="1:28" ht="36.75" customHeight="1" thickBot="1" x14ac:dyDescent="0.25">
      <c r="A10" s="419"/>
      <c r="B10" s="431" t="s">
        <v>336</v>
      </c>
      <c r="C10" s="432"/>
      <c r="D10" s="432"/>
      <c r="E10" s="432"/>
      <c r="F10" s="432"/>
      <c r="G10" s="432"/>
      <c r="H10" s="432"/>
      <c r="I10" s="432"/>
      <c r="J10" s="433"/>
      <c r="K10" s="434" t="s">
        <v>394</v>
      </c>
      <c r="L10" s="435" t="s">
        <v>395</v>
      </c>
      <c r="M10" s="435" t="s">
        <v>337</v>
      </c>
      <c r="N10" s="436" t="s">
        <v>338</v>
      </c>
      <c r="O10" s="437" t="s">
        <v>339</v>
      </c>
      <c r="P10" s="438" t="s">
        <v>340</v>
      </c>
      <c r="Q10" s="439" t="s">
        <v>396</v>
      </c>
      <c r="R10" s="440" t="s">
        <v>397</v>
      </c>
      <c r="S10" s="439" t="s">
        <v>398</v>
      </c>
      <c r="T10" s="439" t="s">
        <v>399</v>
      </c>
      <c r="U10" s="439" t="s">
        <v>400</v>
      </c>
      <c r="V10" s="439" t="s">
        <v>401</v>
      </c>
      <c r="W10" s="441" t="s">
        <v>402</v>
      </c>
      <c r="X10" s="442"/>
      <c r="Y10" s="443">
        <v>2021</v>
      </c>
      <c r="Z10" s="444">
        <v>2022</v>
      </c>
      <c r="AA10" s="445">
        <v>2023</v>
      </c>
      <c r="AB10" s="446" t="s">
        <v>393</v>
      </c>
    </row>
    <row r="11" spans="1:28" ht="27" customHeight="1" x14ac:dyDescent="0.2">
      <c r="A11" s="447"/>
      <c r="B11" s="448" t="s">
        <v>403</v>
      </c>
      <c r="C11" s="448"/>
      <c r="D11" s="448"/>
      <c r="E11" s="448"/>
      <c r="F11" s="448"/>
      <c r="G11" s="448"/>
      <c r="H11" s="448"/>
      <c r="I11" s="448"/>
      <c r="J11" s="449"/>
      <c r="K11" s="450">
        <v>129</v>
      </c>
      <c r="L11" s="451">
        <v>0</v>
      </c>
      <c r="M11" s="452">
        <v>0</v>
      </c>
      <c r="N11" s="452">
        <v>0</v>
      </c>
      <c r="O11" s="453">
        <v>0</v>
      </c>
      <c r="P11" s="454">
        <v>0</v>
      </c>
      <c r="Q11" s="455"/>
      <c r="R11" s="456">
        <v>0</v>
      </c>
      <c r="S11" s="457"/>
      <c r="T11" s="457"/>
      <c r="U11" s="457"/>
      <c r="V11" s="457"/>
      <c r="W11" s="458">
        <v>0</v>
      </c>
      <c r="X11" s="459">
        <v>0</v>
      </c>
      <c r="Y11" s="460">
        <v>9535589.0700000003</v>
      </c>
      <c r="Z11" s="460">
        <v>6673000</v>
      </c>
      <c r="AA11" s="461">
        <v>6627100</v>
      </c>
      <c r="AB11" s="462" t="s">
        <v>393</v>
      </c>
    </row>
    <row r="12" spans="1:28" ht="25.5" customHeight="1" x14ac:dyDescent="0.2">
      <c r="A12" s="447"/>
      <c r="B12" s="463" t="s">
        <v>341</v>
      </c>
      <c r="C12" s="463"/>
      <c r="D12" s="463"/>
      <c r="E12" s="463"/>
      <c r="F12" s="463"/>
      <c r="G12" s="463"/>
      <c r="H12" s="463"/>
      <c r="I12" s="463"/>
      <c r="J12" s="464"/>
      <c r="K12" s="465">
        <v>129</v>
      </c>
      <c r="L12" s="466">
        <v>100</v>
      </c>
      <c r="M12" s="467">
        <v>1</v>
      </c>
      <c r="N12" s="467">
        <v>0</v>
      </c>
      <c r="O12" s="468">
        <v>0</v>
      </c>
      <c r="P12" s="469">
        <v>0</v>
      </c>
      <c r="Q12" s="470"/>
      <c r="R12" s="471">
        <v>0</v>
      </c>
      <c r="S12" s="472"/>
      <c r="T12" s="472"/>
      <c r="U12" s="472"/>
      <c r="V12" s="472"/>
      <c r="W12" s="473">
        <v>0</v>
      </c>
      <c r="X12" s="474">
        <v>0</v>
      </c>
      <c r="Y12" s="475">
        <v>2810994.07</v>
      </c>
      <c r="Z12" s="475">
        <v>2772100</v>
      </c>
      <c r="AA12" s="461">
        <v>2687100</v>
      </c>
      <c r="AB12" s="462" t="s">
        <v>393</v>
      </c>
    </row>
    <row r="13" spans="1:28" ht="60.75" customHeight="1" x14ac:dyDescent="0.2">
      <c r="A13" s="447"/>
      <c r="B13" s="476"/>
      <c r="C13" s="477"/>
      <c r="D13" s="478" t="s">
        <v>311</v>
      </c>
      <c r="E13" s="478"/>
      <c r="F13" s="478"/>
      <c r="G13" s="478"/>
      <c r="H13" s="478"/>
      <c r="I13" s="478"/>
      <c r="J13" s="479"/>
      <c r="K13" s="465">
        <v>129</v>
      </c>
      <c r="L13" s="466">
        <v>102</v>
      </c>
      <c r="M13" s="467">
        <v>1</v>
      </c>
      <c r="N13" s="467">
        <v>2</v>
      </c>
      <c r="O13" s="468">
        <v>0</v>
      </c>
      <c r="P13" s="469">
        <v>0</v>
      </c>
      <c r="Q13" s="470"/>
      <c r="R13" s="471">
        <v>0</v>
      </c>
      <c r="S13" s="472"/>
      <c r="T13" s="472"/>
      <c r="U13" s="472"/>
      <c r="V13" s="472"/>
      <c r="W13" s="473">
        <v>0</v>
      </c>
      <c r="X13" s="474">
        <v>0</v>
      </c>
      <c r="Y13" s="475">
        <v>820000</v>
      </c>
      <c r="Z13" s="475">
        <v>820000</v>
      </c>
      <c r="AA13" s="461">
        <v>820000</v>
      </c>
      <c r="AB13" s="462" t="s">
        <v>393</v>
      </c>
    </row>
    <row r="14" spans="1:28" ht="66.75" customHeight="1" x14ac:dyDescent="0.2">
      <c r="A14" s="447"/>
      <c r="B14" s="476"/>
      <c r="C14" s="480"/>
      <c r="D14" s="481"/>
      <c r="E14" s="482" t="s">
        <v>404</v>
      </c>
      <c r="F14" s="482"/>
      <c r="G14" s="482"/>
      <c r="H14" s="482"/>
      <c r="I14" s="482"/>
      <c r="J14" s="483"/>
      <c r="K14" s="484">
        <v>129</v>
      </c>
      <c r="L14" s="466">
        <v>102</v>
      </c>
      <c r="M14" s="485">
        <v>1</v>
      </c>
      <c r="N14" s="485">
        <v>2</v>
      </c>
      <c r="O14" s="486">
        <v>6000000000</v>
      </c>
      <c r="P14" s="487">
        <v>0</v>
      </c>
      <c r="Q14" s="470"/>
      <c r="R14" s="471">
        <v>0</v>
      </c>
      <c r="S14" s="488"/>
      <c r="T14" s="488"/>
      <c r="U14" s="488"/>
      <c r="V14" s="488"/>
      <c r="W14" s="473">
        <v>0</v>
      </c>
      <c r="X14" s="474">
        <v>0</v>
      </c>
      <c r="Y14" s="489">
        <v>820000</v>
      </c>
      <c r="Z14" s="489">
        <v>820000</v>
      </c>
      <c r="AA14" s="490">
        <v>820000</v>
      </c>
      <c r="AB14" s="462" t="s">
        <v>393</v>
      </c>
    </row>
    <row r="15" spans="1:28" ht="48" customHeight="1" x14ac:dyDescent="0.2">
      <c r="A15" s="447"/>
      <c r="B15" s="476"/>
      <c r="C15" s="480"/>
      <c r="D15" s="481"/>
      <c r="E15" s="491"/>
      <c r="F15" s="492"/>
      <c r="G15" s="492"/>
      <c r="H15" s="492"/>
      <c r="I15" s="492"/>
      <c r="J15" s="491" t="s">
        <v>405</v>
      </c>
      <c r="K15" s="484">
        <v>129</v>
      </c>
      <c r="L15" s="466"/>
      <c r="M15" s="485">
        <v>1</v>
      </c>
      <c r="N15" s="485">
        <v>2</v>
      </c>
      <c r="O15" s="486">
        <v>6010000000</v>
      </c>
      <c r="P15" s="487">
        <v>0</v>
      </c>
      <c r="Q15" s="470"/>
      <c r="R15" s="471"/>
      <c r="S15" s="493"/>
      <c r="T15" s="493"/>
      <c r="U15" s="493"/>
      <c r="V15" s="493"/>
      <c r="W15" s="473"/>
      <c r="X15" s="474"/>
      <c r="Y15" s="489">
        <v>820000</v>
      </c>
      <c r="Z15" s="489">
        <v>820000</v>
      </c>
      <c r="AA15" s="490">
        <v>820000</v>
      </c>
      <c r="AB15" s="462"/>
    </row>
    <row r="16" spans="1:28" ht="16.5" customHeight="1" x14ac:dyDescent="0.2">
      <c r="A16" s="447"/>
      <c r="B16" s="476"/>
      <c r="C16" s="480"/>
      <c r="D16" s="494"/>
      <c r="E16" s="495"/>
      <c r="F16" s="496" t="s">
        <v>344</v>
      </c>
      <c r="G16" s="496"/>
      <c r="H16" s="496"/>
      <c r="I16" s="496"/>
      <c r="J16" s="497"/>
      <c r="K16" s="484">
        <v>129</v>
      </c>
      <c r="L16" s="466">
        <v>102</v>
      </c>
      <c r="M16" s="485">
        <v>1</v>
      </c>
      <c r="N16" s="485">
        <v>2</v>
      </c>
      <c r="O16" s="486">
        <v>6010010010</v>
      </c>
      <c r="P16" s="487">
        <v>0</v>
      </c>
      <c r="Q16" s="470"/>
      <c r="R16" s="471">
        <v>0</v>
      </c>
      <c r="S16" s="488"/>
      <c r="T16" s="488"/>
      <c r="U16" s="488"/>
      <c r="V16" s="488"/>
      <c r="W16" s="473">
        <v>0</v>
      </c>
      <c r="X16" s="474">
        <v>0</v>
      </c>
      <c r="Y16" s="489">
        <v>820000</v>
      </c>
      <c r="Z16" s="489">
        <v>820000</v>
      </c>
      <c r="AA16" s="490">
        <v>820000</v>
      </c>
      <c r="AB16" s="462" t="s">
        <v>393</v>
      </c>
    </row>
    <row r="17" spans="1:28" ht="36" customHeight="1" x14ac:dyDescent="0.2">
      <c r="A17" s="447"/>
      <c r="B17" s="476"/>
      <c r="C17" s="480"/>
      <c r="D17" s="494"/>
      <c r="E17" s="495"/>
      <c r="F17" s="495"/>
      <c r="G17" s="498"/>
      <c r="H17" s="498"/>
      <c r="I17" s="498"/>
      <c r="J17" s="495" t="s">
        <v>345</v>
      </c>
      <c r="K17" s="484">
        <v>129</v>
      </c>
      <c r="L17" s="466"/>
      <c r="M17" s="485">
        <v>1</v>
      </c>
      <c r="N17" s="485">
        <v>2</v>
      </c>
      <c r="O17" s="486">
        <v>6010010010</v>
      </c>
      <c r="P17" s="487">
        <v>120</v>
      </c>
      <c r="Q17" s="470"/>
      <c r="R17" s="471"/>
      <c r="S17" s="493"/>
      <c r="T17" s="493"/>
      <c r="U17" s="493"/>
      <c r="V17" s="493"/>
      <c r="W17" s="473"/>
      <c r="X17" s="474"/>
      <c r="Y17" s="489">
        <v>820000</v>
      </c>
      <c r="Z17" s="489">
        <v>820000</v>
      </c>
      <c r="AA17" s="490">
        <v>820000</v>
      </c>
      <c r="AB17" s="462"/>
    </row>
    <row r="18" spans="1:28" ht="22.5" customHeight="1" x14ac:dyDescent="0.2">
      <c r="A18" s="447"/>
      <c r="B18" s="476"/>
      <c r="C18" s="480"/>
      <c r="D18" s="494"/>
      <c r="E18" s="495"/>
      <c r="F18" s="495"/>
      <c r="G18" s="498"/>
      <c r="H18" s="498"/>
      <c r="I18" s="498"/>
      <c r="J18" s="495" t="s">
        <v>406</v>
      </c>
      <c r="K18" s="484">
        <v>129</v>
      </c>
      <c r="L18" s="466"/>
      <c r="M18" s="485">
        <v>1</v>
      </c>
      <c r="N18" s="485">
        <v>2</v>
      </c>
      <c r="O18" s="486">
        <v>6010010010</v>
      </c>
      <c r="P18" s="487">
        <v>121</v>
      </c>
      <c r="Q18" s="470"/>
      <c r="R18" s="471"/>
      <c r="S18" s="493"/>
      <c r="T18" s="493"/>
      <c r="U18" s="493"/>
      <c r="V18" s="493"/>
      <c r="W18" s="473"/>
      <c r="X18" s="474"/>
      <c r="Y18" s="489">
        <v>630000</v>
      </c>
      <c r="Z18" s="489">
        <v>630000</v>
      </c>
      <c r="AA18" s="490">
        <v>630000</v>
      </c>
      <c r="AB18" s="462"/>
    </row>
    <row r="19" spans="1:28" ht="24" customHeight="1" x14ac:dyDescent="0.2">
      <c r="A19" s="447"/>
      <c r="B19" s="476"/>
      <c r="C19" s="480"/>
      <c r="D19" s="494"/>
      <c r="E19" s="498"/>
      <c r="F19" s="495"/>
      <c r="G19" s="496" t="s">
        <v>407</v>
      </c>
      <c r="H19" s="496"/>
      <c r="I19" s="496"/>
      <c r="J19" s="497"/>
      <c r="K19" s="484">
        <v>129</v>
      </c>
      <c r="L19" s="466">
        <v>102</v>
      </c>
      <c r="M19" s="485">
        <v>1</v>
      </c>
      <c r="N19" s="485">
        <v>2</v>
      </c>
      <c r="O19" s="486">
        <v>6010010010</v>
      </c>
      <c r="P19" s="487">
        <v>129</v>
      </c>
      <c r="Q19" s="470"/>
      <c r="R19" s="471">
        <v>10000</v>
      </c>
      <c r="S19" s="488"/>
      <c r="T19" s="488"/>
      <c r="U19" s="488"/>
      <c r="V19" s="488"/>
      <c r="W19" s="473">
        <v>0</v>
      </c>
      <c r="X19" s="474">
        <v>0</v>
      </c>
      <c r="Y19" s="489">
        <v>190000</v>
      </c>
      <c r="Z19" s="489">
        <v>190000</v>
      </c>
      <c r="AA19" s="490">
        <v>190000</v>
      </c>
      <c r="AB19" s="462" t="s">
        <v>393</v>
      </c>
    </row>
    <row r="20" spans="1:28" s="507" customFormat="1" ht="48" customHeight="1" x14ac:dyDescent="0.2">
      <c r="A20" s="499"/>
      <c r="B20" s="476"/>
      <c r="C20" s="477"/>
      <c r="D20" s="494"/>
      <c r="E20" s="494"/>
      <c r="F20" s="481"/>
      <c r="G20" s="494"/>
      <c r="H20" s="494"/>
      <c r="I20" s="494"/>
      <c r="J20" s="481" t="s">
        <v>312</v>
      </c>
      <c r="K20" s="465">
        <v>129</v>
      </c>
      <c r="L20" s="500"/>
      <c r="M20" s="467">
        <v>1</v>
      </c>
      <c r="N20" s="467">
        <v>4</v>
      </c>
      <c r="O20" s="468">
        <v>0</v>
      </c>
      <c r="P20" s="469">
        <v>0</v>
      </c>
      <c r="Q20" s="501"/>
      <c r="R20" s="502"/>
      <c r="S20" s="503"/>
      <c r="T20" s="503"/>
      <c r="U20" s="503"/>
      <c r="V20" s="503"/>
      <c r="W20" s="504"/>
      <c r="X20" s="505"/>
      <c r="Y20" s="475">
        <v>1948959.57</v>
      </c>
      <c r="Z20" s="475">
        <v>1911900</v>
      </c>
      <c r="AA20" s="461">
        <v>1826900</v>
      </c>
      <c r="AB20" s="506"/>
    </row>
    <row r="21" spans="1:28" s="414" customFormat="1" ht="69" customHeight="1" x14ac:dyDescent="0.2">
      <c r="A21" s="447"/>
      <c r="B21" s="508"/>
      <c r="C21" s="509"/>
      <c r="D21" s="482" t="s">
        <v>404</v>
      </c>
      <c r="E21" s="482"/>
      <c r="F21" s="482"/>
      <c r="G21" s="482"/>
      <c r="H21" s="482"/>
      <c r="I21" s="482"/>
      <c r="J21" s="483"/>
      <c r="K21" s="484">
        <v>129</v>
      </c>
      <c r="L21" s="466">
        <v>104</v>
      </c>
      <c r="M21" s="485">
        <v>1</v>
      </c>
      <c r="N21" s="485">
        <v>4</v>
      </c>
      <c r="O21" s="486">
        <v>6000000000</v>
      </c>
      <c r="P21" s="487">
        <v>0</v>
      </c>
      <c r="Q21" s="470"/>
      <c r="R21" s="471">
        <v>0</v>
      </c>
      <c r="S21" s="488"/>
      <c r="T21" s="488"/>
      <c r="U21" s="488"/>
      <c r="V21" s="488"/>
      <c r="W21" s="473">
        <v>0</v>
      </c>
      <c r="X21" s="474">
        <v>0</v>
      </c>
      <c r="Y21" s="489">
        <v>1948959.57</v>
      </c>
      <c r="Z21" s="489">
        <v>1464381</v>
      </c>
      <c r="AA21" s="490">
        <v>1340381</v>
      </c>
      <c r="AB21" s="510" t="s">
        <v>393</v>
      </c>
    </row>
    <row r="22" spans="1:28" ht="75" customHeight="1" x14ac:dyDescent="0.2">
      <c r="A22" s="447"/>
      <c r="B22" s="511"/>
      <c r="C22" s="512"/>
      <c r="D22" s="513"/>
      <c r="E22" s="514" t="s">
        <v>405</v>
      </c>
      <c r="F22" s="514"/>
      <c r="G22" s="514"/>
      <c r="H22" s="514"/>
      <c r="I22" s="514"/>
      <c r="J22" s="515"/>
      <c r="K22" s="484">
        <v>129</v>
      </c>
      <c r="L22" s="466">
        <v>104</v>
      </c>
      <c r="M22" s="485">
        <v>1</v>
      </c>
      <c r="N22" s="485">
        <v>4</v>
      </c>
      <c r="O22" s="486">
        <v>6010000000</v>
      </c>
      <c r="P22" s="487">
        <v>0</v>
      </c>
      <c r="Q22" s="470"/>
      <c r="R22" s="471">
        <v>0</v>
      </c>
      <c r="S22" s="488"/>
      <c r="T22" s="488"/>
      <c r="U22" s="488"/>
      <c r="V22" s="488"/>
      <c r="W22" s="473">
        <v>0</v>
      </c>
      <c r="X22" s="474">
        <v>0</v>
      </c>
      <c r="Y22" s="489">
        <v>1948959.57</v>
      </c>
      <c r="Z22" s="489">
        <v>1464381</v>
      </c>
      <c r="AA22" s="490">
        <v>1340381</v>
      </c>
      <c r="AB22" s="462" t="s">
        <v>393</v>
      </c>
    </row>
    <row r="23" spans="1:28" ht="26.25" customHeight="1" x14ac:dyDescent="0.2">
      <c r="A23" s="447"/>
      <c r="B23" s="511"/>
      <c r="C23" s="512"/>
      <c r="D23" s="516"/>
      <c r="E23" s="517"/>
      <c r="F23" s="514" t="s">
        <v>347</v>
      </c>
      <c r="G23" s="514"/>
      <c r="H23" s="514"/>
      <c r="I23" s="514"/>
      <c r="J23" s="515"/>
      <c r="K23" s="484">
        <v>129</v>
      </c>
      <c r="L23" s="466">
        <v>104</v>
      </c>
      <c r="M23" s="485">
        <v>1</v>
      </c>
      <c r="N23" s="485">
        <v>4</v>
      </c>
      <c r="O23" s="486">
        <v>6010010020</v>
      </c>
      <c r="P23" s="487">
        <v>0</v>
      </c>
      <c r="Q23" s="470"/>
      <c r="R23" s="471">
        <v>0</v>
      </c>
      <c r="S23" s="488"/>
      <c r="T23" s="488"/>
      <c r="U23" s="488"/>
      <c r="V23" s="488"/>
      <c r="W23" s="473">
        <v>0</v>
      </c>
      <c r="X23" s="474">
        <v>0</v>
      </c>
      <c r="Y23" s="489">
        <v>1948959.57</v>
      </c>
      <c r="Z23" s="489">
        <v>1464381</v>
      </c>
      <c r="AA23" s="490">
        <v>1340381</v>
      </c>
      <c r="AB23" s="462" t="s">
        <v>393</v>
      </c>
    </row>
    <row r="24" spans="1:28" ht="45.75" customHeight="1" x14ac:dyDescent="0.2">
      <c r="A24" s="447"/>
      <c r="B24" s="511"/>
      <c r="C24" s="512"/>
      <c r="D24" s="516"/>
      <c r="E24" s="518"/>
      <c r="F24" s="517"/>
      <c r="G24" s="514" t="s">
        <v>345</v>
      </c>
      <c r="H24" s="514"/>
      <c r="I24" s="514"/>
      <c r="J24" s="515"/>
      <c r="K24" s="484">
        <v>129</v>
      </c>
      <c r="L24" s="466">
        <v>104</v>
      </c>
      <c r="M24" s="485">
        <v>1</v>
      </c>
      <c r="N24" s="485">
        <v>4</v>
      </c>
      <c r="O24" s="486">
        <v>6010010020</v>
      </c>
      <c r="P24" s="487" t="s">
        <v>408</v>
      </c>
      <c r="Q24" s="470"/>
      <c r="R24" s="471">
        <v>10000</v>
      </c>
      <c r="S24" s="488"/>
      <c r="T24" s="488"/>
      <c r="U24" s="488"/>
      <c r="V24" s="488"/>
      <c r="W24" s="473">
        <v>0</v>
      </c>
      <c r="X24" s="474">
        <v>0</v>
      </c>
      <c r="Y24" s="489">
        <v>1562000</v>
      </c>
      <c r="Z24" s="489">
        <v>1562000</v>
      </c>
      <c r="AA24" s="490">
        <v>1562000</v>
      </c>
      <c r="AB24" s="462" t="s">
        <v>393</v>
      </c>
    </row>
    <row r="25" spans="1:28" ht="25.5" customHeight="1" x14ac:dyDescent="0.2">
      <c r="A25" s="447"/>
      <c r="B25" s="511"/>
      <c r="C25" s="512"/>
      <c r="D25" s="516"/>
      <c r="E25" s="518"/>
      <c r="F25" s="517"/>
      <c r="G25" s="518"/>
      <c r="H25" s="518"/>
      <c r="I25" s="518"/>
      <c r="J25" s="517" t="s">
        <v>406</v>
      </c>
      <c r="K25" s="484">
        <v>129</v>
      </c>
      <c r="L25" s="466"/>
      <c r="M25" s="485">
        <v>1</v>
      </c>
      <c r="N25" s="485">
        <v>4</v>
      </c>
      <c r="O25" s="486">
        <v>6010010020</v>
      </c>
      <c r="P25" s="487">
        <v>121</v>
      </c>
      <c r="Q25" s="470"/>
      <c r="R25" s="471"/>
      <c r="S25" s="493"/>
      <c r="T25" s="493"/>
      <c r="U25" s="493"/>
      <c r="V25" s="493"/>
      <c r="W25" s="473"/>
      <c r="X25" s="474"/>
      <c r="Y25" s="489">
        <v>1200000</v>
      </c>
      <c r="Z25" s="489">
        <v>1200000</v>
      </c>
      <c r="AA25" s="490">
        <v>1200000</v>
      </c>
      <c r="AB25" s="462"/>
    </row>
    <row r="26" spans="1:28" ht="39" customHeight="1" x14ac:dyDescent="0.2">
      <c r="A26" s="447"/>
      <c r="B26" s="511"/>
      <c r="C26" s="512"/>
      <c r="D26" s="516"/>
      <c r="E26" s="518"/>
      <c r="F26" s="517"/>
      <c r="G26" s="518"/>
      <c r="H26" s="518"/>
      <c r="I26" s="518"/>
      <c r="J26" s="517" t="s">
        <v>409</v>
      </c>
      <c r="K26" s="484">
        <v>129</v>
      </c>
      <c r="L26" s="466"/>
      <c r="M26" s="485">
        <v>1</v>
      </c>
      <c r="N26" s="485">
        <v>4</v>
      </c>
      <c r="O26" s="486">
        <v>6010010020</v>
      </c>
      <c r="P26" s="487">
        <v>129</v>
      </c>
      <c r="Q26" s="470"/>
      <c r="R26" s="471"/>
      <c r="S26" s="493"/>
      <c r="T26" s="493"/>
      <c r="U26" s="493"/>
      <c r="V26" s="493"/>
      <c r="W26" s="473"/>
      <c r="X26" s="474"/>
      <c r="Y26" s="489">
        <v>362000</v>
      </c>
      <c r="Z26" s="489">
        <v>362000</v>
      </c>
      <c r="AA26" s="490">
        <v>362000</v>
      </c>
      <c r="AB26" s="462"/>
    </row>
    <row r="27" spans="1:28" ht="42.75" customHeight="1" x14ac:dyDescent="0.2">
      <c r="A27" s="447"/>
      <c r="B27" s="511"/>
      <c r="C27" s="512"/>
      <c r="D27" s="516"/>
      <c r="E27" s="518"/>
      <c r="F27" s="517"/>
      <c r="G27" s="514" t="s">
        <v>348</v>
      </c>
      <c r="H27" s="514"/>
      <c r="I27" s="514"/>
      <c r="J27" s="515"/>
      <c r="K27" s="484">
        <v>129</v>
      </c>
      <c r="L27" s="466">
        <v>104</v>
      </c>
      <c r="M27" s="485">
        <v>1</v>
      </c>
      <c r="N27" s="485">
        <v>4</v>
      </c>
      <c r="O27" s="486">
        <v>6010010020</v>
      </c>
      <c r="P27" s="487" t="s">
        <v>410</v>
      </c>
      <c r="Q27" s="470"/>
      <c r="R27" s="471">
        <v>10000</v>
      </c>
      <c r="S27" s="488"/>
      <c r="T27" s="488"/>
      <c r="U27" s="488"/>
      <c r="V27" s="488"/>
      <c r="W27" s="473">
        <v>0</v>
      </c>
      <c r="X27" s="474">
        <v>0</v>
      </c>
      <c r="Y27" s="489">
        <v>356559.57</v>
      </c>
      <c r="Z27" s="489">
        <v>319500</v>
      </c>
      <c r="AA27" s="490">
        <v>234500</v>
      </c>
      <c r="AB27" s="462" t="s">
        <v>393</v>
      </c>
    </row>
    <row r="28" spans="1:28" ht="37.5" customHeight="1" x14ac:dyDescent="0.2">
      <c r="A28" s="447"/>
      <c r="B28" s="511"/>
      <c r="C28" s="512"/>
      <c r="D28" s="516"/>
      <c r="E28" s="518"/>
      <c r="F28" s="517"/>
      <c r="G28" s="518"/>
      <c r="H28" s="518"/>
      <c r="I28" s="518"/>
      <c r="J28" s="517" t="s">
        <v>348</v>
      </c>
      <c r="K28" s="484">
        <v>129</v>
      </c>
      <c r="L28" s="466"/>
      <c r="M28" s="485">
        <v>1</v>
      </c>
      <c r="N28" s="485">
        <v>4</v>
      </c>
      <c r="O28" s="486">
        <v>6010010020</v>
      </c>
      <c r="P28" s="487">
        <v>244</v>
      </c>
      <c r="Q28" s="470"/>
      <c r="R28" s="471"/>
      <c r="S28" s="493"/>
      <c r="T28" s="493"/>
      <c r="U28" s="493"/>
      <c r="V28" s="493"/>
      <c r="W28" s="473"/>
      <c r="X28" s="474"/>
      <c r="Y28" s="489">
        <v>326559.57</v>
      </c>
      <c r="Z28" s="489">
        <v>289500</v>
      </c>
      <c r="AA28" s="490">
        <v>204500</v>
      </c>
      <c r="AB28" s="462"/>
    </row>
    <row r="29" spans="1:28" ht="37.5" customHeight="1" x14ac:dyDescent="0.2">
      <c r="A29" s="447"/>
      <c r="B29" s="511"/>
      <c r="C29" s="519"/>
      <c r="D29" s="520"/>
      <c r="E29" s="521"/>
      <c r="F29" s="522"/>
      <c r="G29" s="521"/>
      <c r="H29" s="521"/>
      <c r="I29" s="521"/>
      <c r="J29" s="522" t="s">
        <v>348</v>
      </c>
      <c r="K29" s="484">
        <v>129</v>
      </c>
      <c r="L29" s="466"/>
      <c r="M29" s="485">
        <v>1</v>
      </c>
      <c r="N29" s="485">
        <v>4</v>
      </c>
      <c r="O29" s="486">
        <v>6010010020</v>
      </c>
      <c r="P29" s="487">
        <v>247</v>
      </c>
      <c r="Q29" s="470"/>
      <c r="R29" s="471"/>
      <c r="S29" s="493"/>
      <c r="T29" s="493"/>
      <c r="U29" s="493"/>
      <c r="V29" s="493"/>
      <c r="W29" s="473"/>
      <c r="X29" s="474"/>
      <c r="Y29" s="489">
        <v>30000</v>
      </c>
      <c r="Z29" s="489">
        <v>30000</v>
      </c>
      <c r="AA29" s="490">
        <v>30000</v>
      </c>
      <c r="AB29" s="462"/>
    </row>
    <row r="30" spans="1:28" ht="24" customHeight="1" x14ac:dyDescent="0.2">
      <c r="A30" s="447"/>
      <c r="B30" s="511"/>
      <c r="C30" s="519"/>
      <c r="D30" s="520"/>
      <c r="E30" s="521"/>
      <c r="F30" s="522"/>
      <c r="G30" s="521"/>
      <c r="H30" s="521"/>
      <c r="I30" s="521"/>
      <c r="J30" s="522" t="s">
        <v>349</v>
      </c>
      <c r="K30" s="484">
        <v>129</v>
      </c>
      <c r="L30" s="466"/>
      <c r="M30" s="485">
        <v>1</v>
      </c>
      <c r="N30" s="485">
        <v>4</v>
      </c>
      <c r="O30" s="486">
        <v>6010010020</v>
      </c>
      <c r="P30" s="487">
        <v>850</v>
      </c>
      <c r="Q30" s="470"/>
      <c r="R30" s="471"/>
      <c r="S30" s="493"/>
      <c r="T30" s="493"/>
      <c r="U30" s="493"/>
      <c r="V30" s="493"/>
      <c r="W30" s="473"/>
      <c r="X30" s="474"/>
      <c r="Y30" s="489">
        <v>5000</v>
      </c>
      <c r="Z30" s="489">
        <v>5000</v>
      </c>
      <c r="AA30" s="490">
        <v>5000</v>
      </c>
      <c r="AB30" s="462"/>
    </row>
    <row r="31" spans="1:28" ht="33.6" customHeight="1" x14ac:dyDescent="0.2">
      <c r="A31" s="447"/>
      <c r="B31" s="511"/>
      <c r="C31" s="519"/>
      <c r="D31" s="520"/>
      <c r="E31" s="521"/>
      <c r="F31" s="522"/>
      <c r="G31" s="521"/>
      <c r="H31" s="521"/>
      <c r="I31" s="521"/>
      <c r="J31" s="522" t="s">
        <v>411</v>
      </c>
      <c r="K31" s="484">
        <v>129</v>
      </c>
      <c r="L31" s="466"/>
      <c r="M31" s="485">
        <v>1</v>
      </c>
      <c r="N31" s="485">
        <v>4</v>
      </c>
      <c r="O31" s="486">
        <v>6010010020</v>
      </c>
      <c r="P31" s="487">
        <v>853</v>
      </c>
      <c r="Q31" s="470"/>
      <c r="R31" s="471"/>
      <c r="S31" s="493"/>
      <c r="T31" s="493"/>
      <c r="U31" s="493"/>
      <c r="V31" s="493"/>
      <c r="W31" s="473"/>
      <c r="X31" s="474"/>
      <c r="Y31" s="489">
        <v>5000</v>
      </c>
      <c r="Z31" s="489">
        <v>5000</v>
      </c>
      <c r="AA31" s="490">
        <v>5000</v>
      </c>
      <c r="AB31" s="462"/>
    </row>
    <row r="32" spans="1:28" ht="24" customHeight="1" x14ac:dyDescent="0.2">
      <c r="A32" s="447"/>
      <c r="B32" s="511"/>
      <c r="C32" s="519"/>
      <c r="D32" s="520"/>
      <c r="E32" s="521"/>
      <c r="F32" s="522"/>
      <c r="G32" s="521"/>
      <c r="H32" s="521"/>
      <c r="I32" s="521"/>
      <c r="J32" s="522" t="s">
        <v>286</v>
      </c>
      <c r="K32" s="484">
        <v>129</v>
      </c>
      <c r="L32" s="466"/>
      <c r="M32" s="485">
        <v>1</v>
      </c>
      <c r="N32" s="485">
        <v>4</v>
      </c>
      <c r="O32" s="486">
        <v>6010010020</v>
      </c>
      <c r="P32" s="487">
        <v>540</v>
      </c>
      <c r="Q32" s="470"/>
      <c r="R32" s="471"/>
      <c r="S32" s="493"/>
      <c r="T32" s="493"/>
      <c r="U32" s="493"/>
      <c r="V32" s="493"/>
      <c r="W32" s="473"/>
      <c r="X32" s="474"/>
      <c r="Y32" s="489">
        <v>25400</v>
      </c>
      <c r="Z32" s="489">
        <v>25400</v>
      </c>
      <c r="AA32" s="490">
        <v>25400</v>
      </c>
      <c r="AB32" s="462"/>
    </row>
    <row r="33" spans="1:28" ht="69.599999999999994" customHeight="1" x14ac:dyDescent="0.2">
      <c r="A33" s="447"/>
      <c r="B33" s="511"/>
      <c r="C33" s="519"/>
      <c r="D33" s="520"/>
      <c r="E33" s="521"/>
      <c r="F33" s="522"/>
      <c r="G33" s="521"/>
      <c r="H33" s="521"/>
      <c r="I33" s="521"/>
      <c r="J33" s="522" t="s">
        <v>350</v>
      </c>
      <c r="K33" s="484">
        <v>129</v>
      </c>
      <c r="L33" s="466"/>
      <c r="M33" s="485">
        <v>1</v>
      </c>
      <c r="N33" s="485">
        <v>6</v>
      </c>
      <c r="O33" s="486">
        <v>0</v>
      </c>
      <c r="P33" s="487">
        <v>0</v>
      </c>
      <c r="Q33" s="470"/>
      <c r="R33" s="471"/>
      <c r="S33" s="493"/>
      <c r="T33" s="493"/>
      <c r="U33" s="493"/>
      <c r="V33" s="493"/>
      <c r="W33" s="473"/>
      <c r="X33" s="474"/>
      <c r="Y33" s="489">
        <v>30200</v>
      </c>
      <c r="Z33" s="489">
        <v>30200</v>
      </c>
      <c r="AA33" s="490">
        <v>30200</v>
      </c>
      <c r="AB33" s="462"/>
    </row>
    <row r="34" spans="1:28" ht="79.900000000000006" customHeight="1" x14ac:dyDescent="0.2">
      <c r="A34" s="447"/>
      <c r="B34" s="511"/>
      <c r="C34" s="519"/>
      <c r="D34" s="520"/>
      <c r="E34" s="521"/>
      <c r="F34" s="522"/>
      <c r="G34" s="521"/>
      <c r="H34" s="521"/>
      <c r="I34" s="521"/>
      <c r="J34" s="522" t="s">
        <v>412</v>
      </c>
      <c r="K34" s="484">
        <v>129</v>
      </c>
      <c r="L34" s="466"/>
      <c r="M34" s="485">
        <v>1</v>
      </c>
      <c r="N34" s="485">
        <v>6</v>
      </c>
      <c r="O34" s="486">
        <v>6000000000</v>
      </c>
      <c r="P34" s="487">
        <v>0</v>
      </c>
      <c r="Q34" s="470"/>
      <c r="R34" s="471"/>
      <c r="S34" s="493"/>
      <c r="T34" s="493"/>
      <c r="U34" s="493"/>
      <c r="V34" s="493"/>
      <c r="W34" s="473"/>
      <c r="X34" s="474"/>
      <c r="Y34" s="489">
        <v>30200</v>
      </c>
      <c r="Z34" s="489">
        <v>30200</v>
      </c>
      <c r="AA34" s="490">
        <v>30200</v>
      </c>
      <c r="AB34" s="462"/>
    </row>
    <row r="35" spans="1:28" ht="24" customHeight="1" x14ac:dyDescent="0.2">
      <c r="A35" s="447"/>
      <c r="B35" s="511"/>
      <c r="C35" s="519"/>
      <c r="D35" s="520"/>
      <c r="E35" s="521"/>
      <c r="F35" s="522"/>
      <c r="G35" s="521"/>
      <c r="H35" s="521"/>
      <c r="I35" s="521"/>
      <c r="J35" s="522" t="s">
        <v>405</v>
      </c>
      <c r="K35" s="484">
        <v>129</v>
      </c>
      <c r="L35" s="466"/>
      <c r="M35" s="485">
        <v>1</v>
      </c>
      <c r="N35" s="485">
        <v>6</v>
      </c>
      <c r="O35" s="486">
        <v>6010000000</v>
      </c>
      <c r="P35" s="487">
        <v>0</v>
      </c>
      <c r="Q35" s="470"/>
      <c r="R35" s="471"/>
      <c r="S35" s="493"/>
      <c r="T35" s="493"/>
      <c r="U35" s="493"/>
      <c r="V35" s="493"/>
      <c r="W35" s="473"/>
      <c r="X35" s="474"/>
      <c r="Y35" s="489">
        <v>30200</v>
      </c>
      <c r="Z35" s="489">
        <v>30200</v>
      </c>
      <c r="AA35" s="490">
        <v>30200</v>
      </c>
      <c r="AB35" s="462"/>
    </row>
    <row r="36" spans="1:28" ht="24" customHeight="1" x14ac:dyDescent="0.2">
      <c r="A36" s="447"/>
      <c r="B36" s="511"/>
      <c r="C36" s="519"/>
      <c r="D36" s="520"/>
      <c r="E36" s="521"/>
      <c r="F36" s="522"/>
      <c r="G36" s="521"/>
      <c r="H36" s="521"/>
      <c r="I36" s="521"/>
      <c r="J36" s="522" t="s">
        <v>353</v>
      </c>
      <c r="K36" s="484">
        <v>129</v>
      </c>
      <c r="L36" s="466"/>
      <c r="M36" s="485">
        <v>1</v>
      </c>
      <c r="N36" s="485">
        <v>6</v>
      </c>
      <c r="O36" s="486">
        <v>6010010080</v>
      </c>
      <c r="P36" s="487">
        <v>0</v>
      </c>
      <c r="Q36" s="470"/>
      <c r="R36" s="471"/>
      <c r="S36" s="493"/>
      <c r="T36" s="493"/>
      <c r="U36" s="493"/>
      <c r="V36" s="493"/>
      <c r="W36" s="473"/>
      <c r="X36" s="474"/>
      <c r="Y36" s="489">
        <v>30200</v>
      </c>
      <c r="Z36" s="489">
        <v>30200</v>
      </c>
      <c r="AA36" s="490">
        <v>30200</v>
      </c>
      <c r="AB36" s="462"/>
    </row>
    <row r="37" spans="1:28" ht="21" customHeight="1" x14ac:dyDescent="0.2">
      <c r="A37" s="447"/>
      <c r="B37" s="511"/>
      <c r="C37" s="519"/>
      <c r="D37" s="520"/>
      <c r="E37" s="521"/>
      <c r="F37" s="522"/>
      <c r="G37" s="521"/>
      <c r="H37" s="521"/>
      <c r="I37" s="521"/>
      <c r="J37" s="522" t="s">
        <v>286</v>
      </c>
      <c r="K37" s="484">
        <v>129</v>
      </c>
      <c r="L37" s="466"/>
      <c r="M37" s="485">
        <v>1</v>
      </c>
      <c r="N37" s="485">
        <v>6</v>
      </c>
      <c r="O37" s="486">
        <v>6010010080</v>
      </c>
      <c r="P37" s="487">
        <v>540</v>
      </c>
      <c r="Q37" s="470"/>
      <c r="R37" s="471"/>
      <c r="S37" s="493"/>
      <c r="T37" s="493"/>
      <c r="U37" s="493"/>
      <c r="V37" s="493"/>
      <c r="W37" s="473"/>
      <c r="X37" s="474"/>
      <c r="Y37" s="489">
        <v>30200</v>
      </c>
      <c r="Z37" s="489">
        <v>30200</v>
      </c>
      <c r="AA37" s="490">
        <v>30200</v>
      </c>
      <c r="AB37" s="462"/>
    </row>
    <row r="38" spans="1:28" s="507" customFormat="1" ht="14.25" customHeight="1" x14ac:dyDescent="0.2">
      <c r="A38" s="499"/>
      <c r="B38" s="511"/>
      <c r="C38" s="519"/>
      <c r="D38" s="520"/>
      <c r="E38" s="520"/>
      <c r="F38" s="523"/>
      <c r="G38" s="520"/>
      <c r="H38" s="520"/>
      <c r="I38" s="520"/>
      <c r="J38" s="523" t="s">
        <v>413</v>
      </c>
      <c r="K38" s="465">
        <v>129</v>
      </c>
      <c r="L38" s="500"/>
      <c r="M38" s="467">
        <v>1</v>
      </c>
      <c r="N38" s="467">
        <v>11</v>
      </c>
      <c r="O38" s="468">
        <v>0</v>
      </c>
      <c r="P38" s="469">
        <v>0</v>
      </c>
      <c r="Q38" s="501"/>
      <c r="R38" s="502"/>
      <c r="S38" s="503"/>
      <c r="T38" s="503"/>
      <c r="U38" s="503"/>
      <c r="V38" s="503"/>
      <c r="W38" s="504"/>
      <c r="X38" s="505"/>
      <c r="Y38" s="475">
        <f>Y39</f>
        <v>10000</v>
      </c>
      <c r="Z38" s="475">
        <f>Z39</f>
        <v>10000</v>
      </c>
      <c r="AA38" s="524">
        <f>AA39</f>
        <v>10000</v>
      </c>
      <c r="AB38" s="506"/>
    </row>
    <row r="39" spans="1:28" ht="36.75" customHeight="1" x14ac:dyDescent="0.2">
      <c r="A39" s="447"/>
      <c r="B39" s="511"/>
      <c r="C39" s="519"/>
      <c r="D39" s="520"/>
      <c r="E39" s="521"/>
      <c r="F39" s="522"/>
      <c r="G39" s="521"/>
      <c r="H39" s="521"/>
      <c r="I39" s="521"/>
      <c r="J39" s="525" t="s">
        <v>355</v>
      </c>
      <c r="K39" s="484">
        <v>129</v>
      </c>
      <c r="L39" s="466"/>
      <c r="M39" s="485">
        <v>1</v>
      </c>
      <c r="N39" s="485">
        <v>11</v>
      </c>
      <c r="O39" s="486">
        <v>7700000000</v>
      </c>
      <c r="P39" s="487">
        <v>0</v>
      </c>
      <c r="Q39" s="470"/>
      <c r="R39" s="471"/>
      <c r="S39" s="493"/>
      <c r="T39" s="493"/>
      <c r="U39" s="493"/>
      <c r="V39" s="493"/>
      <c r="W39" s="473"/>
      <c r="X39" s="474"/>
      <c r="Y39" s="489">
        <v>10000</v>
      </c>
      <c r="Z39" s="489">
        <v>10000</v>
      </c>
      <c r="AA39" s="490">
        <v>10000</v>
      </c>
      <c r="AB39" s="462"/>
    </row>
    <row r="40" spans="1:28" ht="44.25" customHeight="1" x14ac:dyDescent="0.2">
      <c r="A40" s="447"/>
      <c r="B40" s="511"/>
      <c r="C40" s="519"/>
      <c r="D40" s="520"/>
      <c r="E40" s="521"/>
      <c r="F40" s="522"/>
      <c r="G40" s="521"/>
      <c r="H40" s="521"/>
      <c r="I40" s="521"/>
      <c r="J40" s="522" t="s">
        <v>356</v>
      </c>
      <c r="K40" s="484">
        <v>129</v>
      </c>
      <c r="L40" s="466"/>
      <c r="M40" s="485">
        <v>1</v>
      </c>
      <c r="N40" s="485">
        <v>11</v>
      </c>
      <c r="O40" s="486">
        <v>7700000040</v>
      </c>
      <c r="P40" s="487">
        <v>0</v>
      </c>
      <c r="Q40" s="470"/>
      <c r="R40" s="471"/>
      <c r="S40" s="493"/>
      <c r="T40" s="493"/>
      <c r="U40" s="493"/>
      <c r="V40" s="493"/>
      <c r="W40" s="473"/>
      <c r="X40" s="474"/>
      <c r="Y40" s="489">
        <v>10000</v>
      </c>
      <c r="Z40" s="489">
        <v>10000</v>
      </c>
      <c r="AA40" s="490">
        <v>10000</v>
      </c>
      <c r="AB40" s="462"/>
    </row>
    <row r="41" spans="1:28" ht="44.25" customHeight="1" x14ac:dyDescent="0.2">
      <c r="A41" s="526"/>
      <c r="B41" s="511"/>
      <c r="C41" s="519"/>
      <c r="D41" s="520"/>
      <c r="E41" s="521"/>
      <c r="F41" s="522"/>
      <c r="G41" s="521"/>
      <c r="H41" s="521"/>
      <c r="I41" s="521"/>
      <c r="J41" s="522" t="s">
        <v>357</v>
      </c>
      <c r="K41" s="484">
        <v>129</v>
      </c>
      <c r="L41" s="466"/>
      <c r="M41" s="485">
        <v>1</v>
      </c>
      <c r="N41" s="485">
        <v>11</v>
      </c>
      <c r="O41" s="486">
        <v>7700000040</v>
      </c>
      <c r="P41" s="487">
        <v>870</v>
      </c>
      <c r="Q41" s="470"/>
      <c r="R41" s="471"/>
      <c r="S41" s="493"/>
      <c r="T41" s="493"/>
      <c r="U41" s="493"/>
      <c r="V41" s="493"/>
      <c r="W41" s="473"/>
      <c r="X41" s="474"/>
      <c r="Y41" s="489">
        <v>10000</v>
      </c>
      <c r="Z41" s="489">
        <v>10000</v>
      </c>
      <c r="AA41" s="490">
        <v>10000</v>
      </c>
      <c r="AB41" s="462"/>
    </row>
    <row r="42" spans="1:28" ht="25.15" customHeight="1" x14ac:dyDescent="0.2">
      <c r="A42" s="526"/>
      <c r="B42" s="511"/>
      <c r="C42" s="519"/>
      <c r="D42" s="520"/>
      <c r="E42" s="521"/>
      <c r="F42" s="522"/>
      <c r="G42" s="521"/>
      <c r="H42" s="521"/>
      <c r="I42" s="521"/>
      <c r="J42" s="522" t="s">
        <v>414</v>
      </c>
      <c r="K42" s="484">
        <v>129</v>
      </c>
      <c r="L42" s="466"/>
      <c r="M42" s="485">
        <v>1</v>
      </c>
      <c r="N42" s="485">
        <v>13</v>
      </c>
      <c r="O42" s="486">
        <v>0</v>
      </c>
      <c r="P42" s="487">
        <v>0</v>
      </c>
      <c r="Q42" s="470"/>
      <c r="R42" s="471"/>
      <c r="S42" s="493"/>
      <c r="T42" s="493"/>
      <c r="U42" s="493"/>
      <c r="V42" s="493"/>
      <c r="W42" s="473"/>
      <c r="X42" s="474"/>
      <c r="Y42" s="489">
        <v>1834.5</v>
      </c>
      <c r="Z42" s="489"/>
      <c r="AA42" s="490"/>
      <c r="AB42" s="462"/>
    </row>
    <row r="43" spans="1:28" ht="44.25" customHeight="1" x14ac:dyDescent="0.2">
      <c r="A43" s="526"/>
      <c r="B43" s="511"/>
      <c r="C43" s="519"/>
      <c r="D43" s="520"/>
      <c r="E43" s="521"/>
      <c r="F43" s="522"/>
      <c r="G43" s="521"/>
      <c r="H43" s="521"/>
      <c r="I43" s="521"/>
      <c r="J43" s="522" t="s">
        <v>415</v>
      </c>
      <c r="K43" s="484">
        <v>129</v>
      </c>
      <c r="L43" s="466"/>
      <c r="M43" s="485">
        <v>1</v>
      </c>
      <c r="N43" s="485">
        <v>13</v>
      </c>
      <c r="O43" s="486">
        <v>7700000000</v>
      </c>
      <c r="P43" s="487">
        <v>0</v>
      </c>
      <c r="Q43" s="470"/>
      <c r="R43" s="471"/>
      <c r="S43" s="493"/>
      <c r="T43" s="493"/>
      <c r="U43" s="493"/>
      <c r="V43" s="493"/>
      <c r="W43" s="473"/>
      <c r="X43" s="474"/>
      <c r="Y43" s="489">
        <v>1834.5</v>
      </c>
      <c r="Z43" s="489"/>
      <c r="AA43" s="490"/>
      <c r="AB43" s="462"/>
    </row>
    <row r="44" spans="1:28" ht="44.25" customHeight="1" x14ac:dyDescent="0.2">
      <c r="A44" s="526"/>
      <c r="B44" s="511"/>
      <c r="C44" s="519"/>
      <c r="D44" s="520"/>
      <c r="E44" s="521"/>
      <c r="F44" s="522"/>
      <c r="G44" s="521"/>
      <c r="H44" s="521"/>
      <c r="I44" s="521"/>
      <c r="J44" s="522" t="s">
        <v>359</v>
      </c>
      <c r="K44" s="484">
        <v>129</v>
      </c>
      <c r="L44" s="466"/>
      <c r="M44" s="485">
        <v>1</v>
      </c>
      <c r="N44" s="485">
        <v>13</v>
      </c>
      <c r="O44" s="486">
        <v>700095100</v>
      </c>
      <c r="P44" s="487">
        <v>0</v>
      </c>
      <c r="Q44" s="470"/>
      <c r="R44" s="471"/>
      <c r="S44" s="493"/>
      <c r="T44" s="493"/>
      <c r="U44" s="493"/>
      <c r="V44" s="493"/>
      <c r="W44" s="473"/>
      <c r="X44" s="474"/>
      <c r="Y44" s="489">
        <v>1834.5</v>
      </c>
      <c r="Z44" s="489"/>
      <c r="AA44" s="490"/>
      <c r="AB44" s="462"/>
    </row>
    <row r="45" spans="1:28" ht="21" customHeight="1" x14ac:dyDescent="0.2">
      <c r="A45" s="526"/>
      <c r="B45" s="511"/>
      <c r="C45" s="519"/>
      <c r="D45" s="520"/>
      <c r="E45" s="521"/>
      <c r="F45" s="522"/>
      <c r="G45" s="521"/>
      <c r="H45" s="521"/>
      <c r="I45" s="521"/>
      <c r="J45" s="522" t="s">
        <v>416</v>
      </c>
      <c r="K45" s="484">
        <v>129</v>
      </c>
      <c r="L45" s="466"/>
      <c r="M45" s="485">
        <v>1</v>
      </c>
      <c r="N45" s="485">
        <v>13</v>
      </c>
      <c r="O45" s="486">
        <v>7700095100</v>
      </c>
      <c r="P45" s="487">
        <v>800</v>
      </c>
      <c r="Q45" s="470"/>
      <c r="R45" s="471"/>
      <c r="S45" s="493"/>
      <c r="T45" s="493"/>
      <c r="U45" s="493"/>
      <c r="V45" s="493"/>
      <c r="W45" s="473"/>
      <c r="X45" s="474"/>
      <c r="Y45" s="489">
        <v>1834.5</v>
      </c>
      <c r="Z45" s="489"/>
      <c r="AA45" s="490"/>
      <c r="AB45" s="462"/>
    </row>
    <row r="46" spans="1:28" ht="17.45" customHeight="1" x14ac:dyDescent="0.2">
      <c r="A46" s="526"/>
      <c r="B46" s="511"/>
      <c r="C46" s="519"/>
      <c r="D46" s="520"/>
      <c r="E46" s="521"/>
      <c r="F46" s="522"/>
      <c r="G46" s="521"/>
      <c r="H46" s="521"/>
      <c r="I46" s="521"/>
      <c r="J46" s="522" t="s">
        <v>349</v>
      </c>
      <c r="K46" s="484">
        <v>129</v>
      </c>
      <c r="L46" s="466"/>
      <c r="M46" s="485">
        <v>1</v>
      </c>
      <c r="N46" s="485">
        <v>13</v>
      </c>
      <c r="O46" s="486">
        <v>7700095100</v>
      </c>
      <c r="P46" s="487">
        <v>850</v>
      </c>
      <c r="Q46" s="470"/>
      <c r="R46" s="471"/>
      <c r="S46" s="493"/>
      <c r="T46" s="493"/>
      <c r="U46" s="493"/>
      <c r="V46" s="493"/>
      <c r="W46" s="473"/>
      <c r="X46" s="474"/>
      <c r="Y46" s="489">
        <v>1834.5</v>
      </c>
      <c r="Z46" s="489"/>
      <c r="AA46" s="490"/>
      <c r="AB46" s="462"/>
    </row>
    <row r="47" spans="1:28" ht="17.45" customHeight="1" x14ac:dyDescent="0.2">
      <c r="A47" s="526"/>
      <c r="B47" s="511"/>
      <c r="C47" s="519"/>
      <c r="D47" s="520"/>
      <c r="E47" s="521"/>
      <c r="F47" s="522"/>
      <c r="G47" s="521"/>
      <c r="H47" s="521"/>
      <c r="I47" s="521"/>
      <c r="J47" s="522" t="s">
        <v>417</v>
      </c>
      <c r="K47" s="484">
        <v>129</v>
      </c>
      <c r="L47" s="466"/>
      <c r="M47" s="485">
        <v>1</v>
      </c>
      <c r="N47" s="485">
        <v>13</v>
      </c>
      <c r="O47" s="486">
        <v>7700095100</v>
      </c>
      <c r="P47" s="487">
        <v>853</v>
      </c>
      <c r="Q47" s="470"/>
      <c r="R47" s="471"/>
      <c r="S47" s="493"/>
      <c r="T47" s="493"/>
      <c r="U47" s="493"/>
      <c r="V47" s="493"/>
      <c r="W47" s="473"/>
      <c r="X47" s="474"/>
      <c r="Y47" s="489">
        <v>1834.5</v>
      </c>
      <c r="Z47" s="489"/>
      <c r="AA47" s="490"/>
      <c r="AB47" s="462"/>
    </row>
    <row r="48" spans="1:28" ht="21.75" customHeight="1" x14ac:dyDescent="0.2">
      <c r="A48" s="447"/>
      <c r="B48" s="463" t="s">
        <v>360</v>
      </c>
      <c r="C48" s="463"/>
      <c r="D48" s="463"/>
      <c r="E48" s="463"/>
      <c r="F48" s="463"/>
      <c r="G48" s="463"/>
      <c r="H48" s="463"/>
      <c r="I48" s="463"/>
      <c r="J48" s="464"/>
      <c r="K48" s="465">
        <v>129</v>
      </c>
      <c r="L48" s="466">
        <v>200</v>
      </c>
      <c r="M48" s="467">
        <v>2</v>
      </c>
      <c r="N48" s="467">
        <v>0</v>
      </c>
      <c r="O48" s="468">
        <v>0</v>
      </c>
      <c r="P48" s="469">
        <v>0</v>
      </c>
      <c r="Q48" s="470"/>
      <c r="R48" s="471">
        <v>0</v>
      </c>
      <c r="S48" s="472"/>
      <c r="T48" s="472"/>
      <c r="U48" s="472"/>
      <c r="V48" s="472"/>
      <c r="W48" s="473">
        <v>0</v>
      </c>
      <c r="X48" s="474">
        <v>0</v>
      </c>
      <c r="Y48" s="475">
        <v>102000</v>
      </c>
      <c r="Z48" s="475">
        <v>103000</v>
      </c>
      <c r="AA48" s="461">
        <v>107100</v>
      </c>
      <c r="AB48" s="462" t="s">
        <v>393</v>
      </c>
    </row>
    <row r="49" spans="1:28" ht="22.5" customHeight="1" x14ac:dyDescent="0.2">
      <c r="A49" s="447"/>
      <c r="B49" s="511"/>
      <c r="C49" s="527"/>
      <c r="D49" s="478" t="s">
        <v>317</v>
      </c>
      <c r="E49" s="478"/>
      <c r="F49" s="478"/>
      <c r="G49" s="478"/>
      <c r="H49" s="478"/>
      <c r="I49" s="478"/>
      <c r="J49" s="479"/>
      <c r="K49" s="465">
        <v>129</v>
      </c>
      <c r="L49" s="466">
        <v>203</v>
      </c>
      <c r="M49" s="467">
        <v>2</v>
      </c>
      <c r="N49" s="467">
        <v>3</v>
      </c>
      <c r="O49" s="468">
        <v>0</v>
      </c>
      <c r="P49" s="469">
        <v>0</v>
      </c>
      <c r="Q49" s="470"/>
      <c r="R49" s="471">
        <v>0</v>
      </c>
      <c r="S49" s="472"/>
      <c r="T49" s="472"/>
      <c r="U49" s="472"/>
      <c r="V49" s="472"/>
      <c r="W49" s="473">
        <v>0</v>
      </c>
      <c r="X49" s="474">
        <v>0</v>
      </c>
      <c r="Y49" s="475">
        <v>102000</v>
      </c>
      <c r="Z49" s="475">
        <v>103000</v>
      </c>
      <c r="AA49" s="461">
        <v>107100</v>
      </c>
      <c r="AB49" s="462" t="s">
        <v>393</v>
      </c>
    </row>
    <row r="50" spans="1:28" ht="73.5" customHeight="1" x14ac:dyDescent="0.2">
      <c r="A50" s="447"/>
      <c r="B50" s="511"/>
      <c r="C50" s="512"/>
      <c r="D50" s="513"/>
      <c r="E50" s="482" t="s">
        <v>404</v>
      </c>
      <c r="F50" s="482"/>
      <c r="G50" s="482"/>
      <c r="H50" s="482"/>
      <c r="I50" s="482"/>
      <c r="J50" s="483"/>
      <c r="K50" s="484">
        <v>129</v>
      </c>
      <c r="L50" s="466">
        <v>203</v>
      </c>
      <c r="M50" s="485">
        <v>2</v>
      </c>
      <c r="N50" s="485">
        <v>3</v>
      </c>
      <c r="O50" s="486">
        <v>6000000000</v>
      </c>
      <c r="P50" s="487">
        <v>0</v>
      </c>
      <c r="Q50" s="470"/>
      <c r="R50" s="471">
        <v>0</v>
      </c>
      <c r="S50" s="488"/>
      <c r="T50" s="488"/>
      <c r="U50" s="488"/>
      <c r="V50" s="488"/>
      <c r="W50" s="473">
        <v>0</v>
      </c>
      <c r="X50" s="474">
        <v>0</v>
      </c>
      <c r="Y50" s="489">
        <v>102000</v>
      </c>
      <c r="Z50" s="489">
        <v>103000</v>
      </c>
      <c r="AA50" s="490">
        <v>107100</v>
      </c>
      <c r="AB50" s="462" t="s">
        <v>393</v>
      </c>
    </row>
    <row r="51" spans="1:28" ht="56.25" customHeight="1" x14ac:dyDescent="0.2">
      <c r="A51" s="447"/>
      <c r="B51" s="511"/>
      <c r="C51" s="512"/>
      <c r="D51" s="516"/>
      <c r="E51" s="517"/>
      <c r="F51" s="482" t="s">
        <v>418</v>
      </c>
      <c r="G51" s="482"/>
      <c r="H51" s="482"/>
      <c r="I51" s="482"/>
      <c r="J51" s="483"/>
      <c r="K51" s="484">
        <v>129</v>
      </c>
      <c r="L51" s="466">
        <v>203</v>
      </c>
      <c r="M51" s="485">
        <v>2</v>
      </c>
      <c r="N51" s="485">
        <v>3</v>
      </c>
      <c r="O51" s="486">
        <v>6020000000</v>
      </c>
      <c r="P51" s="487">
        <v>0</v>
      </c>
      <c r="Q51" s="470"/>
      <c r="R51" s="471">
        <v>0</v>
      </c>
      <c r="S51" s="488"/>
      <c r="T51" s="488"/>
      <c r="U51" s="488"/>
      <c r="V51" s="488"/>
      <c r="W51" s="473">
        <v>0</v>
      </c>
      <c r="X51" s="474">
        <v>0</v>
      </c>
      <c r="Y51" s="489">
        <v>102000</v>
      </c>
      <c r="Z51" s="489">
        <v>103000</v>
      </c>
      <c r="AA51" s="490">
        <v>107100</v>
      </c>
      <c r="AB51" s="462" t="s">
        <v>393</v>
      </c>
    </row>
    <row r="52" spans="1:28" ht="33.75" customHeight="1" x14ac:dyDescent="0.2">
      <c r="A52" s="447"/>
      <c r="B52" s="511"/>
      <c r="C52" s="512"/>
      <c r="D52" s="516"/>
      <c r="E52" s="518"/>
      <c r="F52" s="517"/>
      <c r="G52" s="482" t="s">
        <v>419</v>
      </c>
      <c r="H52" s="482"/>
      <c r="I52" s="482"/>
      <c r="J52" s="483"/>
      <c r="K52" s="484">
        <v>129</v>
      </c>
      <c r="L52" s="466">
        <v>203</v>
      </c>
      <c r="M52" s="485">
        <v>2</v>
      </c>
      <c r="N52" s="485">
        <v>3</v>
      </c>
      <c r="O52" s="486">
        <v>6020051180</v>
      </c>
      <c r="P52" s="487">
        <v>0</v>
      </c>
      <c r="Q52" s="470"/>
      <c r="R52" s="471">
        <v>10000</v>
      </c>
      <c r="S52" s="488"/>
      <c r="T52" s="488"/>
      <c r="U52" s="488"/>
      <c r="V52" s="488"/>
      <c r="W52" s="473">
        <v>0</v>
      </c>
      <c r="X52" s="474">
        <v>0</v>
      </c>
      <c r="Y52" s="489">
        <v>102000</v>
      </c>
      <c r="Z52" s="489">
        <v>103000</v>
      </c>
      <c r="AA52" s="490">
        <v>107100</v>
      </c>
      <c r="AB52" s="462" t="s">
        <v>393</v>
      </c>
    </row>
    <row r="53" spans="1:28" ht="33.75" customHeight="1" x14ac:dyDescent="0.2">
      <c r="A53" s="447"/>
      <c r="B53" s="511"/>
      <c r="C53" s="512"/>
      <c r="D53" s="516"/>
      <c r="E53" s="518"/>
      <c r="F53" s="517"/>
      <c r="G53" s="492"/>
      <c r="H53" s="492"/>
      <c r="I53" s="492"/>
      <c r="J53" s="491" t="s">
        <v>345</v>
      </c>
      <c r="K53" s="484">
        <v>129</v>
      </c>
      <c r="L53" s="466"/>
      <c r="M53" s="485">
        <v>2</v>
      </c>
      <c r="N53" s="485">
        <v>3</v>
      </c>
      <c r="O53" s="486">
        <v>6020051180</v>
      </c>
      <c r="P53" s="487">
        <v>120</v>
      </c>
      <c r="Q53" s="470"/>
      <c r="R53" s="471"/>
      <c r="S53" s="493"/>
      <c r="T53" s="493"/>
      <c r="U53" s="493"/>
      <c r="V53" s="493"/>
      <c r="W53" s="473"/>
      <c r="X53" s="474"/>
      <c r="Y53" s="489">
        <v>98000</v>
      </c>
      <c r="Z53" s="489">
        <v>98000</v>
      </c>
      <c r="AA53" s="490">
        <v>98000</v>
      </c>
      <c r="AB53" s="462"/>
    </row>
    <row r="54" spans="1:28" ht="28.5" customHeight="1" x14ac:dyDescent="0.2">
      <c r="A54" s="447"/>
      <c r="B54" s="511"/>
      <c r="C54" s="512"/>
      <c r="D54" s="516"/>
      <c r="E54" s="518"/>
      <c r="F54" s="517"/>
      <c r="G54" s="492"/>
      <c r="H54" s="492"/>
      <c r="I54" s="492"/>
      <c r="J54" s="491" t="s">
        <v>406</v>
      </c>
      <c r="K54" s="484">
        <v>129</v>
      </c>
      <c r="L54" s="466"/>
      <c r="M54" s="485">
        <v>2</v>
      </c>
      <c r="N54" s="485">
        <v>3</v>
      </c>
      <c r="O54" s="486">
        <v>6020051180</v>
      </c>
      <c r="P54" s="487">
        <v>121</v>
      </c>
      <c r="Q54" s="470"/>
      <c r="R54" s="471"/>
      <c r="S54" s="493"/>
      <c r="T54" s="493"/>
      <c r="U54" s="493"/>
      <c r="V54" s="493"/>
      <c r="W54" s="473"/>
      <c r="X54" s="474"/>
      <c r="Y54" s="489">
        <v>75000</v>
      </c>
      <c r="Z54" s="489">
        <v>75000</v>
      </c>
      <c r="AA54" s="490">
        <v>75000</v>
      </c>
      <c r="AB54" s="462"/>
    </row>
    <row r="55" spans="1:28" ht="55.5" customHeight="1" x14ac:dyDescent="0.2">
      <c r="A55" s="447"/>
      <c r="B55" s="511"/>
      <c r="C55" s="512"/>
      <c r="D55" s="516"/>
      <c r="E55" s="518"/>
      <c r="F55" s="517"/>
      <c r="G55" s="492"/>
      <c r="H55" s="492"/>
      <c r="I55" s="492"/>
      <c r="J55" s="491" t="s">
        <v>420</v>
      </c>
      <c r="K55" s="484">
        <v>129</v>
      </c>
      <c r="L55" s="466"/>
      <c r="M55" s="485">
        <v>2</v>
      </c>
      <c r="N55" s="485">
        <v>3</v>
      </c>
      <c r="O55" s="486">
        <v>6020051180</v>
      </c>
      <c r="P55" s="487">
        <v>129</v>
      </c>
      <c r="Q55" s="470"/>
      <c r="R55" s="471"/>
      <c r="S55" s="493"/>
      <c r="T55" s="493"/>
      <c r="U55" s="493"/>
      <c r="V55" s="493"/>
      <c r="W55" s="473"/>
      <c r="X55" s="474"/>
      <c r="Y55" s="489">
        <v>23000</v>
      </c>
      <c r="Z55" s="489">
        <v>23000</v>
      </c>
      <c r="AA55" s="490">
        <v>23000</v>
      </c>
      <c r="AB55" s="462"/>
    </row>
    <row r="56" spans="1:28" ht="37.5" customHeight="1" x14ac:dyDescent="0.2">
      <c r="A56" s="447"/>
      <c r="B56" s="511"/>
      <c r="C56" s="512"/>
      <c r="D56" s="516"/>
      <c r="E56" s="518"/>
      <c r="F56" s="517"/>
      <c r="G56" s="492"/>
      <c r="H56" s="492"/>
      <c r="I56" s="492"/>
      <c r="J56" s="491" t="s">
        <v>367</v>
      </c>
      <c r="K56" s="484">
        <v>129</v>
      </c>
      <c r="L56" s="466">
        <v>203</v>
      </c>
      <c r="M56" s="485">
        <v>2</v>
      </c>
      <c r="N56" s="485">
        <v>3</v>
      </c>
      <c r="O56" s="486">
        <v>6020051180</v>
      </c>
      <c r="P56" s="487">
        <v>240</v>
      </c>
      <c r="Q56" s="470"/>
      <c r="R56" s="471"/>
      <c r="S56" s="493"/>
      <c r="T56" s="493"/>
      <c r="U56" s="493"/>
      <c r="V56" s="493"/>
      <c r="W56" s="473"/>
      <c r="X56" s="474"/>
      <c r="Y56" s="489">
        <v>4000</v>
      </c>
      <c r="Z56" s="489">
        <v>5000</v>
      </c>
      <c r="AA56" s="490">
        <v>9100</v>
      </c>
      <c r="AB56" s="462"/>
    </row>
    <row r="57" spans="1:28" ht="51.75" customHeight="1" x14ac:dyDescent="0.2">
      <c r="A57" s="447"/>
      <c r="B57" s="511"/>
      <c r="C57" s="512"/>
      <c r="D57" s="516"/>
      <c r="E57" s="518"/>
      <c r="F57" s="517"/>
      <c r="G57" s="514" t="s">
        <v>421</v>
      </c>
      <c r="H57" s="514"/>
      <c r="I57" s="514"/>
      <c r="J57" s="515"/>
      <c r="K57" s="484">
        <v>129</v>
      </c>
      <c r="L57" s="466">
        <v>203</v>
      </c>
      <c r="M57" s="485">
        <v>2</v>
      </c>
      <c r="N57" s="485">
        <v>3</v>
      </c>
      <c r="O57" s="486">
        <v>6020051180</v>
      </c>
      <c r="P57" s="487">
        <v>244</v>
      </c>
      <c r="Q57" s="470"/>
      <c r="R57" s="471">
        <v>10000</v>
      </c>
      <c r="S57" s="488"/>
      <c r="T57" s="488"/>
      <c r="U57" s="488"/>
      <c r="V57" s="488"/>
      <c r="W57" s="473">
        <v>0</v>
      </c>
      <c r="X57" s="474">
        <v>0</v>
      </c>
      <c r="Y57" s="489">
        <v>4000</v>
      </c>
      <c r="Z57" s="489">
        <v>5000</v>
      </c>
      <c r="AA57" s="490">
        <v>9100</v>
      </c>
      <c r="AB57" s="462" t="s">
        <v>393</v>
      </c>
    </row>
    <row r="58" spans="1:28" ht="27.75" customHeight="1" x14ac:dyDescent="0.2">
      <c r="A58" s="447"/>
      <c r="B58" s="528" t="s">
        <v>363</v>
      </c>
      <c r="C58" s="528"/>
      <c r="D58" s="528"/>
      <c r="E58" s="528"/>
      <c r="F58" s="528"/>
      <c r="G58" s="528"/>
      <c r="H58" s="528"/>
      <c r="I58" s="528"/>
      <c r="J58" s="529"/>
      <c r="K58" s="465">
        <v>129</v>
      </c>
      <c r="L58" s="466">
        <v>300</v>
      </c>
      <c r="M58" s="467">
        <v>3</v>
      </c>
      <c r="N58" s="467">
        <v>0</v>
      </c>
      <c r="O58" s="468">
        <v>0</v>
      </c>
      <c r="P58" s="469">
        <v>0</v>
      </c>
      <c r="Q58" s="470"/>
      <c r="R58" s="471">
        <v>0</v>
      </c>
      <c r="S58" s="472"/>
      <c r="T58" s="472"/>
      <c r="U58" s="472"/>
      <c r="V58" s="472"/>
      <c r="W58" s="473">
        <v>0</v>
      </c>
      <c r="X58" s="474">
        <v>0</v>
      </c>
      <c r="Y58" s="475">
        <v>109000</v>
      </c>
      <c r="Z58" s="475">
        <v>59000</v>
      </c>
      <c r="AA58" s="461">
        <v>59000</v>
      </c>
      <c r="AB58" s="462" t="s">
        <v>393</v>
      </c>
    </row>
    <row r="59" spans="1:28" ht="16.5" customHeight="1" x14ac:dyDescent="0.2">
      <c r="A59" s="447"/>
      <c r="B59" s="476"/>
      <c r="C59" s="477"/>
      <c r="D59" s="530" t="s">
        <v>319</v>
      </c>
      <c r="E59" s="530"/>
      <c r="F59" s="530"/>
      <c r="G59" s="530"/>
      <c r="H59" s="530"/>
      <c r="I59" s="530"/>
      <c r="J59" s="531"/>
      <c r="K59" s="465">
        <v>129</v>
      </c>
      <c r="L59" s="466">
        <v>310</v>
      </c>
      <c r="M59" s="467">
        <v>3</v>
      </c>
      <c r="N59" s="467">
        <v>10</v>
      </c>
      <c r="O59" s="468">
        <v>0</v>
      </c>
      <c r="P59" s="469">
        <v>0</v>
      </c>
      <c r="Q59" s="470"/>
      <c r="R59" s="471">
        <v>0</v>
      </c>
      <c r="S59" s="472"/>
      <c r="T59" s="472"/>
      <c r="U59" s="472"/>
      <c r="V59" s="472"/>
      <c r="W59" s="473">
        <v>0</v>
      </c>
      <c r="X59" s="474">
        <v>0</v>
      </c>
      <c r="Y59" s="475">
        <v>106000</v>
      </c>
      <c r="Z59" s="475">
        <v>56000</v>
      </c>
      <c r="AA59" s="461">
        <v>56000</v>
      </c>
      <c r="AB59" s="462" t="s">
        <v>393</v>
      </c>
    </row>
    <row r="60" spans="1:28" ht="66.75" customHeight="1" x14ac:dyDescent="0.2">
      <c r="A60" s="447"/>
      <c r="B60" s="476"/>
      <c r="C60" s="480"/>
      <c r="D60" s="481"/>
      <c r="E60" s="482" t="s">
        <v>404</v>
      </c>
      <c r="F60" s="482"/>
      <c r="G60" s="482"/>
      <c r="H60" s="482"/>
      <c r="I60" s="482"/>
      <c r="J60" s="483"/>
      <c r="K60" s="484">
        <v>129</v>
      </c>
      <c r="L60" s="466">
        <v>310</v>
      </c>
      <c r="M60" s="485">
        <v>3</v>
      </c>
      <c r="N60" s="485">
        <v>10</v>
      </c>
      <c r="O60" s="486">
        <v>6000000000</v>
      </c>
      <c r="P60" s="487">
        <v>0</v>
      </c>
      <c r="Q60" s="470"/>
      <c r="R60" s="471">
        <v>0</v>
      </c>
      <c r="S60" s="488"/>
      <c r="T60" s="488"/>
      <c r="U60" s="488"/>
      <c r="V60" s="488"/>
      <c r="W60" s="473">
        <v>0</v>
      </c>
      <c r="X60" s="474">
        <v>0</v>
      </c>
      <c r="Y60" s="489">
        <v>106000</v>
      </c>
      <c r="Z60" s="489">
        <v>56000</v>
      </c>
      <c r="AA60" s="490">
        <v>56000</v>
      </c>
      <c r="AB60" s="462" t="s">
        <v>393</v>
      </c>
    </row>
    <row r="61" spans="1:28" ht="54" customHeight="1" x14ac:dyDescent="0.2">
      <c r="A61" s="447"/>
      <c r="B61" s="476"/>
      <c r="C61" s="480"/>
      <c r="D61" s="494"/>
      <c r="E61" s="495"/>
      <c r="F61" s="496" t="s">
        <v>422</v>
      </c>
      <c r="G61" s="496"/>
      <c r="H61" s="496"/>
      <c r="I61" s="496"/>
      <c r="J61" s="497"/>
      <c r="K61" s="484">
        <v>129</v>
      </c>
      <c r="L61" s="466">
        <v>310</v>
      </c>
      <c r="M61" s="485">
        <v>3</v>
      </c>
      <c r="N61" s="485">
        <v>10</v>
      </c>
      <c r="O61" s="486">
        <v>6030000000</v>
      </c>
      <c r="P61" s="487">
        <v>0</v>
      </c>
      <c r="Q61" s="470"/>
      <c r="R61" s="471">
        <v>0</v>
      </c>
      <c r="S61" s="488"/>
      <c r="T61" s="488"/>
      <c r="U61" s="488"/>
      <c r="V61" s="488"/>
      <c r="W61" s="473">
        <v>0</v>
      </c>
      <c r="X61" s="474">
        <v>0</v>
      </c>
      <c r="Y61" s="489">
        <v>106000</v>
      </c>
      <c r="Z61" s="489">
        <v>56000</v>
      </c>
      <c r="AA61" s="490">
        <v>56000</v>
      </c>
      <c r="AB61" s="462" t="s">
        <v>393</v>
      </c>
    </row>
    <row r="62" spans="1:28" ht="47.25" customHeight="1" x14ac:dyDescent="0.2">
      <c r="A62" s="447"/>
      <c r="B62" s="476"/>
      <c r="C62" s="480"/>
      <c r="D62" s="494"/>
      <c r="E62" s="495"/>
      <c r="F62" s="495"/>
      <c r="G62" s="498"/>
      <c r="H62" s="498"/>
      <c r="I62" s="498"/>
      <c r="J62" s="495" t="s">
        <v>366</v>
      </c>
      <c r="K62" s="484">
        <v>129</v>
      </c>
      <c r="L62" s="466">
        <v>310</v>
      </c>
      <c r="M62" s="485">
        <v>3</v>
      </c>
      <c r="N62" s="485">
        <v>10</v>
      </c>
      <c r="O62" s="486">
        <v>6030095020</v>
      </c>
      <c r="P62" s="487">
        <v>0</v>
      </c>
      <c r="Q62" s="470"/>
      <c r="R62" s="471"/>
      <c r="S62" s="493"/>
      <c r="T62" s="493"/>
      <c r="U62" s="493"/>
      <c r="V62" s="493"/>
      <c r="W62" s="473"/>
      <c r="X62" s="474"/>
      <c r="Y62" s="489">
        <v>106000</v>
      </c>
      <c r="Z62" s="489">
        <v>56000</v>
      </c>
      <c r="AA62" s="490">
        <v>56000</v>
      </c>
      <c r="AB62" s="462"/>
    </row>
    <row r="63" spans="1:28" ht="37.5" customHeight="1" x14ac:dyDescent="0.2">
      <c r="A63" s="447"/>
      <c r="B63" s="476"/>
      <c r="C63" s="480"/>
      <c r="D63" s="494"/>
      <c r="E63" s="495"/>
      <c r="F63" s="495"/>
      <c r="G63" s="498"/>
      <c r="H63" s="498"/>
      <c r="I63" s="498"/>
      <c r="J63" s="495" t="s">
        <v>348</v>
      </c>
      <c r="K63" s="484">
        <v>129</v>
      </c>
      <c r="L63" s="466">
        <v>310</v>
      </c>
      <c r="M63" s="485">
        <v>3</v>
      </c>
      <c r="N63" s="485">
        <v>10</v>
      </c>
      <c r="O63" s="486">
        <v>6030095020</v>
      </c>
      <c r="P63" s="487">
        <v>240</v>
      </c>
      <c r="Q63" s="470"/>
      <c r="R63" s="471"/>
      <c r="S63" s="493"/>
      <c r="T63" s="493"/>
      <c r="U63" s="493"/>
      <c r="V63" s="493"/>
      <c r="W63" s="473"/>
      <c r="X63" s="474"/>
      <c r="Y63" s="489">
        <v>106000</v>
      </c>
      <c r="Z63" s="489">
        <v>56000</v>
      </c>
      <c r="AA63" s="490">
        <v>56000</v>
      </c>
      <c r="AB63" s="462"/>
    </row>
    <row r="64" spans="1:28" ht="48" customHeight="1" x14ac:dyDescent="0.2">
      <c r="A64" s="447"/>
      <c r="B64" s="476"/>
      <c r="C64" s="480"/>
      <c r="D64" s="494"/>
      <c r="E64" s="498"/>
      <c r="F64" s="495"/>
      <c r="G64" s="496" t="s">
        <v>421</v>
      </c>
      <c r="H64" s="496"/>
      <c r="I64" s="496"/>
      <c r="J64" s="497"/>
      <c r="K64" s="484">
        <v>129</v>
      </c>
      <c r="L64" s="466">
        <v>310</v>
      </c>
      <c r="M64" s="485">
        <v>3</v>
      </c>
      <c r="N64" s="485">
        <v>10</v>
      </c>
      <c r="O64" s="486">
        <v>6030095020</v>
      </c>
      <c r="P64" s="487">
        <v>244</v>
      </c>
      <c r="Q64" s="470"/>
      <c r="R64" s="471">
        <v>10000</v>
      </c>
      <c r="S64" s="488"/>
      <c r="T64" s="488"/>
      <c r="U64" s="488"/>
      <c r="V64" s="488"/>
      <c r="W64" s="473">
        <v>0</v>
      </c>
      <c r="X64" s="474">
        <v>0</v>
      </c>
      <c r="Y64" s="489">
        <v>106000</v>
      </c>
      <c r="Z64" s="489">
        <v>56000</v>
      </c>
      <c r="AA64" s="490">
        <v>56000</v>
      </c>
      <c r="AB64" s="462" t="s">
        <v>393</v>
      </c>
    </row>
    <row r="65" spans="1:28" ht="46.5" customHeight="1" x14ac:dyDescent="0.2">
      <c r="A65" s="447"/>
      <c r="B65" s="476"/>
      <c r="C65" s="532"/>
      <c r="D65" s="533"/>
      <c r="E65" s="534"/>
      <c r="F65" s="535"/>
      <c r="G65" s="534"/>
      <c r="H65" s="534"/>
      <c r="I65" s="534"/>
      <c r="J65" s="536" t="s">
        <v>320</v>
      </c>
      <c r="K65" s="484">
        <v>129</v>
      </c>
      <c r="L65" s="466"/>
      <c r="M65" s="485">
        <v>3</v>
      </c>
      <c r="N65" s="485">
        <v>14</v>
      </c>
      <c r="O65" s="486">
        <v>0</v>
      </c>
      <c r="P65" s="487">
        <v>0</v>
      </c>
      <c r="Q65" s="470"/>
      <c r="R65" s="471"/>
      <c r="S65" s="493"/>
      <c r="T65" s="493"/>
      <c r="U65" s="493"/>
      <c r="V65" s="493"/>
      <c r="W65" s="473"/>
      <c r="X65" s="474"/>
      <c r="Y65" s="475">
        <v>3000</v>
      </c>
      <c r="Z65" s="475">
        <v>3000</v>
      </c>
      <c r="AA65" s="461">
        <v>3000</v>
      </c>
      <c r="AB65" s="462"/>
    </row>
    <row r="66" spans="1:28" ht="27.75" customHeight="1" x14ac:dyDescent="0.2">
      <c r="A66" s="447"/>
      <c r="B66" s="476"/>
      <c r="C66" s="532"/>
      <c r="D66" s="533"/>
      <c r="E66" s="534"/>
      <c r="F66" s="535"/>
      <c r="G66" s="534"/>
      <c r="H66" s="534"/>
      <c r="I66" s="534"/>
      <c r="J66" s="535" t="s">
        <v>355</v>
      </c>
      <c r="K66" s="484">
        <v>129</v>
      </c>
      <c r="L66" s="466"/>
      <c r="M66" s="485">
        <v>3</v>
      </c>
      <c r="N66" s="485">
        <v>14</v>
      </c>
      <c r="O66" s="486">
        <v>7700000000</v>
      </c>
      <c r="P66" s="487">
        <v>0</v>
      </c>
      <c r="Q66" s="470"/>
      <c r="R66" s="471"/>
      <c r="S66" s="493"/>
      <c r="T66" s="493"/>
      <c r="U66" s="493"/>
      <c r="V66" s="493"/>
      <c r="W66" s="473"/>
      <c r="X66" s="474"/>
      <c r="Y66" s="489">
        <v>3000</v>
      </c>
      <c r="Z66" s="489">
        <v>3000</v>
      </c>
      <c r="AA66" s="490">
        <v>3000</v>
      </c>
      <c r="AB66" s="462"/>
    </row>
    <row r="67" spans="1:28" ht="26.25" customHeight="1" x14ac:dyDescent="0.2">
      <c r="A67" s="447"/>
      <c r="B67" s="476"/>
      <c r="C67" s="532"/>
      <c r="D67" s="533"/>
      <c r="E67" s="534"/>
      <c r="F67" s="535"/>
      <c r="G67" s="534"/>
      <c r="H67" s="534"/>
      <c r="I67" s="534"/>
      <c r="J67" s="535" t="s">
        <v>423</v>
      </c>
      <c r="K67" s="484">
        <v>129</v>
      </c>
      <c r="L67" s="466"/>
      <c r="M67" s="485">
        <v>3</v>
      </c>
      <c r="N67" s="485">
        <v>14</v>
      </c>
      <c r="O67" s="486">
        <v>7700020040</v>
      </c>
      <c r="P67" s="487">
        <v>0</v>
      </c>
      <c r="Q67" s="470"/>
      <c r="R67" s="471"/>
      <c r="S67" s="493"/>
      <c r="T67" s="493"/>
      <c r="U67" s="493"/>
      <c r="V67" s="493"/>
      <c r="W67" s="473"/>
      <c r="X67" s="474"/>
      <c r="Y67" s="489">
        <v>3000</v>
      </c>
      <c r="Z67" s="489">
        <v>3000</v>
      </c>
      <c r="AA67" s="490">
        <v>3000</v>
      </c>
      <c r="AB67" s="462"/>
    </row>
    <row r="68" spans="1:28" ht="39" customHeight="1" x14ac:dyDescent="0.2">
      <c r="A68" s="447"/>
      <c r="B68" s="476"/>
      <c r="C68" s="532"/>
      <c r="D68" s="533"/>
      <c r="E68" s="534"/>
      <c r="F68" s="535"/>
      <c r="G68" s="534"/>
      <c r="H68" s="534"/>
      <c r="I68" s="534"/>
      <c r="J68" s="535" t="s">
        <v>348</v>
      </c>
      <c r="K68" s="484">
        <v>129</v>
      </c>
      <c r="L68" s="466"/>
      <c r="M68" s="485">
        <v>3</v>
      </c>
      <c r="N68" s="485">
        <v>14</v>
      </c>
      <c r="O68" s="486">
        <v>7700020040</v>
      </c>
      <c r="P68" s="487">
        <v>240</v>
      </c>
      <c r="Q68" s="470"/>
      <c r="R68" s="471"/>
      <c r="S68" s="493"/>
      <c r="T68" s="493"/>
      <c r="U68" s="493"/>
      <c r="V68" s="493"/>
      <c r="W68" s="473"/>
      <c r="X68" s="474"/>
      <c r="Y68" s="489">
        <v>3000</v>
      </c>
      <c r="Z68" s="489">
        <v>3000</v>
      </c>
      <c r="AA68" s="490">
        <v>3000</v>
      </c>
      <c r="AB68" s="462"/>
    </row>
    <row r="69" spans="1:28" ht="42" customHeight="1" x14ac:dyDescent="0.2">
      <c r="A69" s="447"/>
      <c r="B69" s="476"/>
      <c r="C69" s="532"/>
      <c r="D69" s="533"/>
      <c r="E69" s="534"/>
      <c r="F69" s="535"/>
      <c r="G69" s="534"/>
      <c r="H69" s="534"/>
      <c r="I69" s="534"/>
      <c r="J69" s="535" t="s">
        <v>421</v>
      </c>
      <c r="K69" s="484">
        <v>129</v>
      </c>
      <c r="L69" s="466"/>
      <c r="M69" s="485">
        <v>3</v>
      </c>
      <c r="N69" s="485">
        <v>14</v>
      </c>
      <c r="O69" s="486">
        <v>7700020040</v>
      </c>
      <c r="P69" s="487">
        <v>244</v>
      </c>
      <c r="Q69" s="470"/>
      <c r="R69" s="471"/>
      <c r="S69" s="493"/>
      <c r="T69" s="493"/>
      <c r="U69" s="493"/>
      <c r="V69" s="493"/>
      <c r="W69" s="473"/>
      <c r="X69" s="474"/>
      <c r="Y69" s="489">
        <v>3000</v>
      </c>
      <c r="Z69" s="489">
        <v>3000</v>
      </c>
      <c r="AA69" s="490">
        <v>3000</v>
      </c>
      <c r="AB69" s="462"/>
    </row>
    <row r="70" spans="1:28" ht="12.75" customHeight="1" x14ac:dyDescent="0.2">
      <c r="A70" s="447"/>
      <c r="B70" s="528" t="s">
        <v>369</v>
      </c>
      <c r="C70" s="528"/>
      <c r="D70" s="528"/>
      <c r="E70" s="528"/>
      <c r="F70" s="528"/>
      <c r="G70" s="528"/>
      <c r="H70" s="528"/>
      <c r="I70" s="528"/>
      <c r="J70" s="529"/>
      <c r="K70" s="465">
        <v>129</v>
      </c>
      <c r="L70" s="466">
        <v>400</v>
      </c>
      <c r="M70" s="467">
        <v>4</v>
      </c>
      <c r="N70" s="467">
        <v>0</v>
      </c>
      <c r="O70" s="468">
        <v>0</v>
      </c>
      <c r="P70" s="469">
        <v>0</v>
      </c>
      <c r="Q70" s="470"/>
      <c r="R70" s="471">
        <v>0</v>
      </c>
      <c r="S70" s="472"/>
      <c r="T70" s="472"/>
      <c r="U70" s="472"/>
      <c r="V70" s="472"/>
      <c r="W70" s="473">
        <v>0</v>
      </c>
      <c r="X70" s="474">
        <v>0</v>
      </c>
      <c r="Y70" s="475">
        <v>946000</v>
      </c>
      <c r="Z70" s="475">
        <v>874000</v>
      </c>
      <c r="AA70" s="461">
        <v>909000</v>
      </c>
      <c r="AB70" s="462" t="s">
        <v>393</v>
      </c>
    </row>
    <row r="71" spans="1:28" ht="29.25" customHeight="1" x14ac:dyDescent="0.2">
      <c r="A71" s="447"/>
      <c r="B71" s="537"/>
      <c r="C71" s="538"/>
      <c r="D71" s="539"/>
      <c r="E71" s="539"/>
      <c r="F71" s="539"/>
      <c r="G71" s="539"/>
      <c r="H71" s="539"/>
      <c r="I71" s="539"/>
      <c r="J71" s="540" t="s">
        <v>322</v>
      </c>
      <c r="K71" s="465">
        <v>129</v>
      </c>
      <c r="L71" s="466"/>
      <c r="M71" s="467">
        <v>4</v>
      </c>
      <c r="N71" s="467">
        <v>9</v>
      </c>
      <c r="O71" s="468">
        <v>0</v>
      </c>
      <c r="P71" s="469">
        <v>0</v>
      </c>
      <c r="Q71" s="470"/>
      <c r="R71" s="471"/>
      <c r="S71" s="503"/>
      <c r="T71" s="503"/>
      <c r="U71" s="503"/>
      <c r="V71" s="503"/>
      <c r="W71" s="473"/>
      <c r="X71" s="474"/>
      <c r="Y71" s="475">
        <v>946000</v>
      </c>
      <c r="Z71" s="475">
        <v>874000</v>
      </c>
      <c r="AA71" s="461">
        <v>909000</v>
      </c>
      <c r="AB71" s="462"/>
    </row>
    <row r="72" spans="1:28" ht="62.25" customHeight="1" x14ac:dyDescent="0.2">
      <c r="A72" s="447"/>
      <c r="B72" s="476"/>
      <c r="C72" s="477"/>
      <c r="D72" s="478" t="s">
        <v>424</v>
      </c>
      <c r="E72" s="478"/>
      <c r="F72" s="478"/>
      <c r="G72" s="478"/>
      <c r="H72" s="478"/>
      <c r="I72" s="478"/>
      <c r="J72" s="479"/>
      <c r="K72" s="465">
        <v>129</v>
      </c>
      <c r="L72" s="466">
        <v>409</v>
      </c>
      <c r="M72" s="467">
        <v>4</v>
      </c>
      <c r="N72" s="467">
        <v>9</v>
      </c>
      <c r="O72" s="468">
        <v>6000000000</v>
      </c>
      <c r="P72" s="469">
        <v>0</v>
      </c>
      <c r="Q72" s="470"/>
      <c r="R72" s="471">
        <v>0</v>
      </c>
      <c r="S72" s="472"/>
      <c r="T72" s="472"/>
      <c r="U72" s="472"/>
      <c r="V72" s="472"/>
      <c r="W72" s="473">
        <v>0</v>
      </c>
      <c r="X72" s="474">
        <v>0</v>
      </c>
      <c r="Y72" s="475">
        <v>946000</v>
      </c>
      <c r="Z72" s="475">
        <v>874000</v>
      </c>
      <c r="AA72" s="461">
        <v>909000</v>
      </c>
      <c r="AB72" s="462" t="s">
        <v>393</v>
      </c>
    </row>
    <row r="73" spans="1:28" ht="37.5" customHeight="1" x14ac:dyDescent="0.2">
      <c r="A73" s="447"/>
      <c r="B73" s="476"/>
      <c r="C73" s="480"/>
      <c r="D73" s="481"/>
      <c r="E73" s="482" t="s">
        <v>425</v>
      </c>
      <c r="F73" s="482"/>
      <c r="G73" s="482"/>
      <c r="H73" s="482"/>
      <c r="I73" s="482"/>
      <c r="J73" s="483"/>
      <c r="K73" s="484">
        <v>129</v>
      </c>
      <c r="L73" s="466">
        <v>409</v>
      </c>
      <c r="M73" s="485">
        <v>4</v>
      </c>
      <c r="N73" s="485">
        <v>9</v>
      </c>
      <c r="O73" s="486">
        <v>6040000000</v>
      </c>
      <c r="P73" s="487">
        <v>0</v>
      </c>
      <c r="Q73" s="470"/>
      <c r="R73" s="471">
        <v>0</v>
      </c>
      <c r="S73" s="488"/>
      <c r="T73" s="488"/>
      <c r="U73" s="488"/>
      <c r="V73" s="488"/>
      <c r="W73" s="473">
        <v>0</v>
      </c>
      <c r="X73" s="474">
        <v>0</v>
      </c>
      <c r="Y73" s="489">
        <v>946000</v>
      </c>
      <c r="Z73" s="489">
        <v>874000</v>
      </c>
      <c r="AA73" s="490">
        <v>909000</v>
      </c>
      <c r="AB73" s="462" t="s">
        <v>393</v>
      </c>
    </row>
    <row r="74" spans="1:28" ht="45.75" customHeight="1" x14ac:dyDescent="0.2">
      <c r="A74" s="447"/>
      <c r="B74" s="476"/>
      <c r="C74" s="480"/>
      <c r="D74" s="494"/>
      <c r="E74" s="495"/>
      <c r="F74" s="482" t="s">
        <v>426</v>
      </c>
      <c r="G74" s="482"/>
      <c r="H74" s="482"/>
      <c r="I74" s="482"/>
      <c r="J74" s="483"/>
      <c r="K74" s="484">
        <v>129</v>
      </c>
      <c r="L74" s="466">
        <v>409</v>
      </c>
      <c r="M74" s="485">
        <v>4</v>
      </c>
      <c r="N74" s="485">
        <v>9</v>
      </c>
      <c r="O74" s="486">
        <v>6040095280</v>
      </c>
      <c r="P74" s="487">
        <v>0</v>
      </c>
      <c r="Q74" s="470"/>
      <c r="R74" s="471">
        <v>0</v>
      </c>
      <c r="S74" s="488"/>
      <c r="T74" s="488"/>
      <c r="U74" s="488"/>
      <c r="V74" s="488"/>
      <c r="W74" s="473">
        <v>0</v>
      </c>
      <c r="X74" s="474">
        <v>0</v>
      </c>
      <c r="Y74" s="489">
        <v>946000</v>
      </c>
      <c r="Z74" s="489">
        <v>874000</v>
      </c>
      <c r="AA74" s="490">
        <v>909000</v>
      </c>
      <c r="AB74" s="462" t="s">
        <v>393</v>
      </c>
    </row>
    <row r="75" spans="1:28" ht="25.5" customHeight="1" x14ac:dyDescent="0.2">
      <c r="A75" s="447"/>
      <c r="B75" s="476"/>
      <c r="C75" s="480"/>
      <c r="D75" s="494"/>
      <c r="E75" s="495"/>
      <c r="F75" s="491"/>
      <c r="G75" s="492"/>
      <c r="H75" s="492"/>
      <c r="I75" s="492"/>
      <c r="J75" s="491" t="s">
        <v>348</v>
      </c>
      <c r="K75" s="484">
        <v>129</v>
      </c>
      <c r="L75" s="466">
        <v>409</v>
      </c>
      <c r="M75" s="485">
        <v>4</v>
      </c>
      <c r="N75" s="485">
        <v>9</v>
      </c>
      <c r="O75" s="486">
        <v>6040095280</v>
      </c>
      <c r="P75" s="487">
        <v>240</v>
      </c>
      <c r="Q75" s="470"/>
      <c r="R75" s="471"/>
      <c r="S75" s="493"/>
      <c r="T75" s="493"/>
      <c r="U75" s="493"/>
      <c r="V75" s="493"/>
      <c r="W75" s="473"/>
      <c r="X75" s="474"/>
      <c r="Y75" s="489">
        <v>946000</v>
      </c>
      <c r="Z75" s="489">
        <v>874000</v>
      </c>
      <c r="AA75" s="490">
        <v>909000</v>
      </c>
      <c r="AB75" s="462"/>
    </row>
    <row r="76" spans="1:28" ht="38.25" customHeight="1" x14ac:dyDescent="0.2">
      <c r="A76" s="447"/>
      <c r="B76" s="476"/>
      <c r="C76" s="480"/>
      <c r="D76" s="494"/>
      <c r="E76" s="498"/>
      <c r="F76" s="495"/>
      <c r="G76" s="482" t="s">
        <v>421</v>
      </c>
      <c r="H76" s="482"/>
      <c r="I76" s="482"/>
      <c r="J76" s="483"/>
      <c r="K76" s="484">
        <v>129</v>
      </c>
      <c r="L76" s="466">
        <v>409</v>
      </c>
      <c r="M76" s="485">
        <v>4</v>
      </c>
      <c r="N76" s="485">
        <v>9</v>
      </c>
      <c r="O76" s="486">
        <v>6040095280</v>
      </c>
      <c r="P76" s="487">
        <v>244</v>
      </c>
      <c r="Q76" s="470"/>
      <c r="R76" s="471">
        <v>10000</v>
      </c>
      <c r="S76" s="488"/>
      <c r="T76" s="488"/>
      <c r="U76" s="488"/>
      <c r="V76" s="488"/>
      <c r="W76" s="473">
        <v>0</v>
      </c>
      <c r="X76" s="474">
        <v>0</v>
      </c>
      <c r="Y76" s="489">
        <v>646000</v>
      </c>
      <c r="Z76" s="489">
        <v>564000</v>
      </c>
      <c r="AA76" s="490">
        <v>589000</v>
      </c>
      <c r="AB76" s="462" t="s">
        <v>393</v>
      </c>
    </row>
    <row r="77" spans="1:28" ht="38.25" customHeight="1" x14ac:dyDescent="0.2">
      <c r="A77" s="447"/>
      <c r="B77" s="476"/>
      <c r="C77" s="532"/>
      <c r="D77" s="533"/>
      <c r="E77" s="534"/>
      <c r="F77" s="535"/>
      <c r="G77" s="541"/>
      <c r="H77" s="541"/>
      <c r="I77" s="541"/>
      <c r="J77" s="542" t="s">
        <v>421</v>
      </c>
      <c r="K77" s="484">
        <v>129</v>
      </c>
      <c r="L77" s="466"/>
      <c r="M77" s="485">
        <v>4</v>
      </c>
      <c r="N77" s="485">
        <v>9</v>
      </c>
      <c r="O77" s="486">
        <v>6040095280</v>
      </c>
      <c r="P77" s="487">
        <v>247</v>
      </c>
      <c r="Q77" s="470"/>
      <c r="R77" s="471"/>
      <c r="S77" s="493"/>
      <c r="T77" s="493"/>
      <c r="U77" s="493"/>
      <c r="V77" s="493"/>
      <c r="W77" s="473"/>
      <c r="X77" s="474"/>
      <c r="Y77" s="489">
        <v>300000</v>
      </c>
      <c r="Z77" s="489">
        <v>310000</v>
      </c>
      <c r="AA77" s="490">
        <v>320000</v>
      </c>
      <c r="AB77" s="462"/>
    </row>
    <row r="78" spans="1:28" ht="30.75" customHeight="1" x14ac:dyDescent="0.2">
      <c r="A78" s="447" t="s">
        <v>427</v>
      </c>
      <c r="B78" s="543" t="s">
        <v>372</v>
      </c>
      <c r="C78" s="543"/>
      <c r="D78" s="543"/>
      <c r="E78" s="543"/>
      <c r="F78" s="543"/>
      <c r="G78" s="543"/>
      <c r="H78" s="543"/>
      <c r="I78" s="543"/>
      <c r="J78" s="544"/>
      <c r="K78" s="465">
        <v>129</v>
      </c>
      <c r="L78" s="466">
        <v>500</v>
      </c>
      <c r="M78" s="467">
        <v>5</v>
      </c>
      <c r="N78" s="467">
        <v>0</v>
      </c>
      <c r="O78" s="468">
        <v>0</v>
      </c>
      <c r="P78" s="469">
        <v>0</v>
      </c>
      <c r="Q78" s="470"/>
      <c r="R78" s="471">
        <v>0</v>
      </c>
      <c r="S78" s="472"/>
      <c r="T78" s="472"/>
      <c r="U78" s="472"/>
      <c r="V78" s="472"/>
      <c r="W78" s="473">
        <v>0</v>
      </c>
      <c r="X78" s="474">
        <v>0</v>
      </c>
      <c r="Y78" s="475">
        <v>1495895</v>
      </c>
      <c r="Z78" s="475"/>
      <c r="AA78" s="461"/>
      <c r="AB78" s="462" t="s">
        <v>393</v>
      </c>
    </row>
    <row r="79" spans="1:28" ht="18" customHeight="1" x14ac:dyDescent="0.2">
      <c r="A79" s="447"/>
      <c r="B79" s="476"/>
      <c r="C79" s="477"/>
      <c r="D79" s="530" t="s">
        <v>324</v>
      </c>
      <c r="E79" s="530"/>
      <c r="F79" s="530"/>
      <c r="G79" s="530"/>
      <c r="H79" s="530"/>
      <c r="I79" s="530"/>
      <c r="J79" s="531"/>
      <c r="K79" s="465">
        <v>129</v>
      </c>
      <c r="L79" s="466">
        <v>503</v>
      </c>
      <c r="M79" s="467">
        <v>5</v>
      </c>
      <c r="N79" s="467">
        <v>3</v>
      </c>
      <c r="O79" s="468">
        <v>0</v>
      </c>
      <c r="P79" s="469">
        <v>0</v>
      </c>
      <c r="Q79" s="470"/>
      <c r="R79" s="471">
        <v>0</v>
      </c>
      <c r="S79" s="472"/>
      <c r="T79" s="472"/>
      <c r="U79" s="472"/>
      <c r="V79" s="472"/>
      <c r="W79" s="473">
        <v>0</v>
      </c>
      <c r="X79" s="474">
        <v>0</v>
      </c>
      <c r="Y79" s="475">
        <v>1495895</v>
      </c>
      <c r="Z79" s="475"/>
      <c r="AA79" s="461"/>
      <c r="AB79" s="462" t="s">
        <v>393</v>
      </c>
    </row>
    <row r="80" spans="1:28" ht="69.75" customHeight="1" x14ac:dyDescent="0.2">
      <c r="A80" s="447"/>
      <c r="B80" s="476"/>
      <c r="C80" s="480"/>
      <c r="D80" s="481"/>
      <c r="E80" s="482" t="s">
        <v>404</v>
      </c>
      <c r="F80" s="482"/>
      <c r="G80" s="482"/>
      <c r="H80" s="482"/>
      <c r="I80" s="482"/>
      <c r="J80" s="483"/>
      <c r="K80" s="484">
        <v>129</v>
      </c>
      <c r="L80" s="466">
        <v>503</v>
      </c>
      <c r="M80" s="485">
        <v>5</v>
      </c>
      <c r="N80" s="485">
        <v>3</v>
      </c>
      <c r="O80" s="486">
        <v>6000000000</v>
      </c>
      <c r="P80" s="487">
        <v>0</v>
      </c>
      <c r="Q80" s="470"/>
      <c r="R80" s="471">
        <v>0</v>
      </c>
      <c r="S80" s="488"/>
      <c r="T80" s="488"/>
      <c r="U80" s="488"/>
      <c r="V80" s="488"/>
      <c r="W80" s="473">
        <v>0</v>
      </c>
      <c r="X80" s="474">
        <v>0</v>
      </c>
      <c r="Y80" s="489">
        <v>1495895</v>
      </c>
      <c r="Z80" s="489"/>
      <c r="AA80" s="490"/>
      <c r="AB80" s="462" t="s">
        <v>393</v>
      </c>
    </row>
    <row r="81" spans="1:28" ht="42.75" customHeight="1" x14ac:dyDescent="0.2">
      <c r="A81" s="447"/>
      <c r="B81" s="476"/>
      <c r="C81" s="480"/>
      <c r="D81" s="494"/>
      <c r="E81" s="495"/>
      <c r="F81" s="496" t="s">
        <v>428</v>
      </c>
      <c r="G81" s="496"/>
      <c r="H81" s="496"/>
      <c r="I81" s="496"/>
      <c r="J81" s="497"/>
      <c r="K81" s="484">
        <v>129</v>
      </c>
      <c r="L81" s="466">
        <v>503</v>
      </c>
      <c r="M81" s="485">
        <v>5</v>
      </c>
      <c r="N81" s="485">
        <v>3</v>
      </c>
      <c r="O81" s="486">
        <v>6050000000</v>
      </c>
      <c r="P81" s="487">
        <v>0</v>
      </c>
      <c r="Q81" s="470"/>
      <c r="R81" s="471">
        <v>0</v>
      </c>
      <c r="S81" s="488"/>
      <c r="T81" s="488"/>
      <c r="U81" s="488"/>
      <c r="V81" s="488"/>
      <c r="W81" s="473">
        <v>0</v>
      </c>
      <c r="X81" s="474">
        <v>0</v>
      </c>
      <c r="Y81" s="489">
        <v>1495895</v>
      </c>
      <c r="Z81" s="489"/>
      <c r="AA81" s="490"/>
      <c r="AB81" s="462" t="s">
        <v>393</v>
      </c>
    </row>
    <row r="82" spans="1:28" ht="42.75" customHeight="1" x14ac:dyDescent="0.2">
      <c r="A82" s="447"/>
      <c r="B82" s="476"/>
      <c r="C82" s="532"/>
      <c r="D82" s="533"/>
      <c r="E82" s="535"/>
      <c r="F82" s="535"/>
      <c r="G82" s="534"/>
      <c r="H82" s="534"/>
      <c r="I82" s="534"/>
      <c r="J82" s="535" t="s">
        <v>374</v>
      </c>
      <c r="K82" s="484">
        <v>129</v>
      </c>
      <c r="L82" s="466"/>
      <c r="M82" s="485">
        <v>5</v>
      </c>
      <c r="N82" s="485">
        <v>3</v>
      </c>
      <c r="O82" s="486" t="s">
        <v>375</v>
      </c>
      <c r="P82" s="487">
        <v>0</v>
      </c>
      <c r="Q82" s="470"/>
      <c r="R82" s="471"/>
      <c r="S82" s="493"/>
      <c r="T82" s="493"/>
      <c r="U82" s="493"/>
      <c r="V82" s="493"/>
      <c r="W82" s="473"/>
      <c r="X82" s="474"/>
      <c r="Y82" s="489">
        <v>944832</v>
      </c>
      <c r="Z82" s="489"/>
      <c r="AA82" s="490"/>
      <c r="AB82" s="462"/>
    </row>
    <row r="83" spans="1:28" ht="42.75" customHeight="1" x14ac:dyDescent="0.2">
      <c r="A83" s="447"/>
      <c r="B83" s="476"/>
      <c r="C83" s="532"/>
      <c r="D83" s="533"/>
      <c r="E83" s="535"/>
      <c r="F83" s="535"/>
      <c r="G83" s="534"/>
      <c r="H83" s="534"/>
      <c r="I83" s="534"/>
      <c r="J83" s="535" t="s">
        <v>367</v>
      </c>
      <c r="K83" s="484">
        <v>129</v>
      </c>
      <c r="L83" s="466"/>
      <c r="M83" s="485">
        <v>5</v>
      </c>
      <c r="N83" s="485">
        <v>3</v>
      </c>
      <c r="O83" s="486" t="s">
        <v>376</v>
      </c>
      <c r="P83" s="487">
        <v>240</v>
      </c>
      <c r="Q83" s="470"/>
      <c r="R83" s="471"/>
      <c r="S83" s="493"/>
      <c r="T83" s="493"/>
      <c r="U83" s="493"/>
      <c r="V83" s="493"/>
      <c r="W83" s="473"/>
      <c r="X83" s="474"/>
      <c r="Y83" s="489">
        <v>944832</v>
      </c>
      <c r="Z83" s="489"/>
      <c r="AA83" s="490"/>
      <c r="AB83" s="462"/>
    </row>
    <row r="84" spans="1:28" ht="78" customHeight="1" x14ac:dyDescent="0.2">
      <c r="A84" s="447"/>
      <c r="B84" s="476"/>
      <c r="C84" s="532"/>
      <c r="D84" s="533"/>
      <c r="E84" s="535"/>
      <c r="F84" s="535"/>
      <c r="G84" s="534"/>
      <c r="H84" s="534"/>
      <c r="I84" s="534"/>
      <c r="J84" s="535" t="s">
        <v>429</v>
      </c>
      <c r="K84" s="484">
        <v>129</v>
      </c>
      <c r="L84" s="466"/>
      <c r="M84" s="485">
        <v>5</v>
      </c>
      <c r="N84" s="485">
        <v>3</v>
      </c>
      <c r="O84" s="486" t="s">
        <v>376</v>
      </c>
      <c r="P84" s="487">
        <v>243</v>
      </c>
      <c r="Q84" s="470"/>
      <c r="R84" s="471"/>
      <c r="S84" s="493"/>
      <c r="T84" s="493"/>
      <c r="U84" s="493"/>
      <c r="V84" s="493"/>
      <c r="W84" s="473"/>
      <c r="X84" s="474"/>
      <c r="Y84" s="489">
        <v>944832</v>
      </c>
      <c r="Z84" s="489"/>
      <c r="AA84" s="490"/>
      <c r="AB84" s="462"/>
    </row>
    <row r="85" spans="1:28" ht="78" customHeight="1" x14ac:dyDescent="0.2">
      <c r="A85" s="447"/>
      <c r="B85" s="476"/>
      <c r="C85" s="532"/>
      <c r="D85" s="533"/>
      <c r="E85" s="535"/>
      <c r="F85" s="535"/>
      <c r="G85" s="534"/>
      <c r="H85" s="534"/>
      <c r="I85" s="534"/>
      <c r="J85" s="535" t="s">
        <v>374</v>
      </c>
      <c r="K85" s="484">
        <v>129</v>
      </c>
      <c r="L85" s="466"/>
      <c r="M85" s="485">
        <v>5</v>
      </c>
      <c r="N85" s="485">
        <v>3</v>
      </c>
      <c r="O85" s="486">
        <v>6050095310</v>
      </c>
      <c r="P85" s="487">
        <v>0</v>
      </c>
      <c r="Q85" s="470"/>
      <c r="R85" s="471"/>
      <c r="S85" s="493"/>
      <c r="T85" s="493"/>
      <c r="U85" s="493"/>
      <c r="V85" s="493"/>
      <c r="W85" s="473"/>
      <c r="X85" s="474"/>
      <c r="Y85" s="489">
        <v>551063</v>
      </c>
      <c r="Z85" s="489"/>
      <c r="AA85" s="490"/>
      <c r="AB85" s="462"/>
    </row>
    <row r="86" spans="1:28" ht="78" customHeight="1" x14ac:dyDescent="0.2">
      <c r="A86" s="447"/>
      <c r="B86" s="476"/>
      <c r="C86" s="532"/>
      <c r="D86" s="533"/>
      <c r="E86" s="535"/>
      <c r="F86" s="535"/>
      <c r="G86" s="534"/>
      <c r="H86" s="534"/>
      <c r="I86" s="534"/>
      <c r="J86" s="535" t="s">
        <v>367</v>
      </c>
      <c r="K86" s="484">
        <v>129</v>
      </c>
      <c r="L86" s="466"/>
      <c r="M86" s="485">
        <v>5</v>
      </c>
      <c r="N86" s="485">
        <v>3</v>
      </c>
      <c r="O86" s="486">
        <v>6050095310</v>
      </c>
      <c r="P86" s="487">
        <v>240</v>
      </c>
      <c r="Q86" s="470"/>
      <c r="R86" s="471"/>
      <c r="S86" s="493"/>
      <c r="T86" s="493"/>
      <c r="U86" s="493"/>
      <c r="V86" s="493"/>
      <c r="W86" s="473"/>
      <c r="X86" s="474"/>
      <c r="Y86" s="489">
        <v>551063</v>
      </c>
      <c r="Z86" s="489"/>
      <c r="AA86" s="490"/>
      <c r="AB86" s="462"/>
    </row>
    <row r="87" spans="1:28" ht="41.45" customHeight="1" x14ac:dyDescent="0.2">
      <c r="A87" s="447"/>
      <c r="B87" s="476"/>
      <c r="C87" s="532"/>
      <c r="D87" s="533"/>
      <c r="E87" s="534"/>
      <c r="F87" s="535"/>
      <c r="G87" s="534"/>
      <c r="H87" s="534"/>
      <c r="I87" s="534"/>
      <c r="J87" s="535" t="s">
        <v>430</v>
      </c>
      <c r="K87" s="484">
        <v>129</v>
      </c>
      <c r="L87" s="466"/>
      <c r="M87" s="485">
        <v>5</v>
      </c>
      <c r="N87" s="485">
        <v>3</v>
      </c>
      <c r="O87" s="486">
        <v>6050095310</v>
      </c>
      <c r="P87" s="487">
        <v>244</v>
      </c>
      <c r="Q87" s="470"/>
      <c r="R87" s="471"/>
      <c r="S87" s="493"/>
      <c r="T87" s="493"/>
      <c r="U87" s="493"/>
      <c r="V87" s="493"/>
      <c r="W87" s="473"/>
      <c r="X87" s="474"/>
      <c r="Y87" s="489">
        <v>551063</v>
      </c>
      <c r="Z87" s="489"/>
      <c r="AA87" s="490"/>
      <c r="AB87" s="462"/>
    </row>
    <row r="88" spans="1:28" ht="15.75" customHeight="1" x14ac:dyDescent="0.2">
      <c r="A88" s="447"/>
      <c r="B88" s="543" t="s">
        <v>378</v>
      </c>
      <c r="C88" s="543"/>
      <c r="D88" s="543"/>
      <c r="E88" s="543"/>
      <c r="F88" s="543"/>
      <c r="G88" s="543"/>
      <c r="H88" s="543"/>
      <c r="I88" s="543"/>
      <c r="J88" s="544"/>
      <c r="K88" s="465">
        <v>129</v>
      </c>
      <c r="L88" s="466">
        <v>800</v>
      </c>
      <c r="M88" s="467">
        <v>8</v>
      </c>
      <c r="N88" s="467">
        <v>0</v>
      </c>
      <c r="O88" s="468">
        <v>0</v>
      </c>
      <c r="P88" s="469">
        <v>0</v>
      </c>
      <c r="Q88" s="470"/>
      <c r="R88" s="471">
        <v>0</v>
      </c>
      <c r="S88" s="472"/>
      <c r="T88" s="472"/>
      <c r="U88" s="472"/>
      <c r="V88" s="472"/>
      <c r="W88" s="473">
        <v>0</v>
      </c>
      <c r="X88" s="474">
        <v>0</v>
      </c>
      <c r="Y88" s="489">
        <v>3821700</v>
      </c>
      <c r="Z88" s="489">
        <v>2864900</v>
      </c>
      <c r="AA88" s="461">
        <v>2864900</v>
      </c>
      <c r="AB88" s="462" t="s">
        <v>393</v>
      </c>
    </row>
    <row r="89" spans="1:28" ht="18" customHeight="1" x14ac:dyDescent="0.2">
      <c r="A89" s="447"/>
      <c r="B89" s="476"/>
      <c r="C89" s="477"/>
      <c r="D89" s="530" t="s">
        <v>326</v>
      </c>
      <c r="E89" s="530"/>
      <c r="F89" s="530"/>
      <c r="G89" s="530"/>
      <c r="H89" s="530"/>
      <c r="I89" s="530"/>
      <c r="J89" s="531"/>
      <c r="K89" s="465">
        <v>129</v>
      </c>
      <c r="L89" s="466">
        <v>801</v>
      </c>
      <c r="M89" s="467">
        <v>8</v>
      </c>
      <c r="N89" s="467">
        <v>1</v>
      </c>
      <c r="O89" s="468">
        <v>0</v>
      </c>
      <c r="P89" s="469">
        <v>0</v>
      </c>
      <c r="Q89" s="470"/>
      <c r="R89" s="471">
        <v>0</v>
      </c>
      <c r="S89" s="472"/>
      <c r="T89" s="472"/>
      <c r="U89" s="472"/>
      <c r="V89" s="472"/>
      <c r="W89" s="473">
        <v>0</v>
      </c>
      <c r="X89" s="474">
        <v>0</v>
      </c>
      <c r="Y89" s="489">
        <v>3821700</v>
      </c>
      <c r="Z89" s="489">
        <v>2864900</v>
      </c>
      <c r="AA89" s="461">
        <v>2864900</v>
      </c>
      <c r="AB89" s="462" t="s">
        <v>393</v>
      </c>
    </row>
    <row r="90" spans="1:28" ht="73.5" customHeight="1" x14ac:dyDescent="0.2">
      <c r="A90" s="447"/>
      <c r="B90" s="476"/>
      <c r="C90" s="480"/>
      <c r="D90" s="481"/>
      <c r="E90" s="482" t="s">
        <v>424</v>
      </c>
      <c r="F90" s="482"/>
      <c r="G90" s="482"/>
      <c r="H90" s="482"/>
      <c r="I90" s="482"/>
      <c r="J90" s="483"/>
      <c r="K90" s="484">
        <v>129</v>
      </c>
      <c r="L90" s="466">
        <v>801</v>
      </c>
      <c r="M90" s="485">
        <v>8</v>
      </c>
      <c r="N90" s="485">
        <v>1</v>
      </c>
      <c r="O90" s="486">
        <v>6000000000</v>
      </c>
      <c r="P90" s="487">
        <v>0</v>
      </c>
      <c r="Q90" s="470"/>
      <c r="R90" s="471">
        <v>0</v>
      </c>
      <c r="S90" s="488"/>
      <c r="T90" s="488"/>
      <c r="U90" s="488"/>
      <c r="V90" s="488"/>
      <c r="W90" s="473">
        <v>0</v>
      </c>
      <c r="X90" s="474">
        <v>0</v>
      </c>
      <c r="Y90" s="489">
        <v>3821700</v>
      </c>
      <c r="Z90" s="489">
        <v>2864900</v>
      </c>
      <c r="AA90" s="490">
        <v>2864900</v>
      </c>
      <c r="AB90" s="462" t="s">
        <v>393</v>
      </c>
    </row>
    <row r="91" spans="1:28" ht="33.75" customHeight="1" x14ac:dyDescent="0.2">
      <c r="A91" s="447"/>
      <c r="B91" s="476"/>
      <c r="C91" s="480"/>
      <c r="D91" s="494"/>
      <c r="E91" s="495"/>
      <c r="F91" s="482" t="s">
        <v>431</v>
      </c>
      <c r="G91" s="482"/>
      <c r="H91" s="482"/>
      <c r="I91" s="482"/>
      <c r="J91" s="483"/>
      <c r="K91" s="484">
        <v>129</v>
      </c>
      <c r="L91" s="466">
        <v>801</v>
      </c>
      <c r="M91" s="485">
        <v>8</v>
      </c>
      <c r="N91" s="485">
        <v>1</v>
      </c>
      <c r="O91" s="486">
        <v>6060000000</v>
      </c>
      <c r="P91" s="487">
        <v>0</v>
      </c>
      <c r="Q91" s="470"/>
      <c r="R91" s="471">
        <v>0</v>
      </c>
      <c r="S91" s="488"/>
      <c r="T91" s="488"/>
      <c r="U91" s="488"/>
      <c r="V91" s="488"/>
      <c r="W91" s="473">
        <v>0</v>
      </c>
      <c r="X91" s="474">
        <v>0</v>
      </c>
      <c r="Y91" s="489">
        <v>3821700</v>
      </c>
      <c r="Z91" s="489">
        <v>2864900</v>
      </c>
      <c r="AA91" s="490">
        <v>2864900</v>
      </c>
      <c r="AB91" s="462" t="s">
        <v>393</v>
      </c>
    </row>
    <row r="92" spans="1:28" ht="57.75" customHeight="1" x14ac:dyDescent="0.2">
      <c r="A92" s="447"/>
      <c r="B92" s="476"/>
      <c r="C92" s="480"/>
      <c r="D92" s="494"/>
      <c r="E92" s="495"/>
      <c r="F92" s="491"/>
      <c r="G92" s="492"/>
      <c r="H92" s="492"/>
      <c r="I92" s="492"/>
      <c r="J92" s="491" t="s">
        <v>380</v>
      </c>
      <c r="K92" s="484">
        <v>129</v>
      </c>
      <c r="L92" s="466">
        <v>801</v>
      </c>
      <c r="M92" s="485">
        <v>8</v>
      </c>
      <c r="N92" s="485">
        <v>1</v>
      </c>
      <c r="O92" s="486">
        <v>6060075080</v>
      </c>
      <c r="P92" s="487">
        <v>0</v>
      </c>
      <c r="Q92" s="470"/>
      <c r="R92" s="471"/>
      <c r="S92" s="493"/>
      <c r="T92" s="493"/>
      <c r="U92" s="493"/>
      <c r="V92" s="493"/>
      <c r="W92" s="473"/>
      <c r="X92" s="474"/>
      <c r="Y92" s="489">
        <v>2507600</v>
      </c>
      <c r="Z92" s="489">
        <v>2864900</v>
      </c>
      <c r="AA92" s="545">
        <v>2864900</v>
      </c>
      <c r="AB92" s="462"/>
    </row>
    <row r="93" spans="1:28" ht="13.5" customHeight="1" x14ac:dyDescent="0.2">
      <c r="A93" s="447"/>
      <c r="B93" s="476"/>
      <c r="C93" s="480"/>
      <c r="D93" s="494"/>
      <c r="E93" s="498"/>
      <c r="F93" s="495"/>
      <c r="G93" s="482" t="s">
        <v>286</v>
      </c>
      <c r="H93" s="482"/>
      <c r="I93" s="482"/>
      <c r="J93" s="483"/>
      <c r="K93" s="484">
        <v>129</v>
      </c>
      <c r="L93" s="466">
        <v>801</v>
      </c>
      <c r="M93" s="485">
        <v>8</v>
      </c>
      <c r="N93" s="485">
        <v>1</v>
      </c>
      <c r="O93" s="486">
        <v>6060075080</v>
      </c>
      <c r="P93" s="487" t="s">
        <v>432</v>
      </c>
      <c r="Q93" s="470"/>
      <c r="R93" s="471">
        <v>10000</v>
      </c>
      <c r="S93" s="488"/>
      <c r="T93" s="488"/>
      <c r="U93" s="488"/>
      <c r="V93" s="488"/>
      <c r="W93" s="473">
        <v>0</v>
      </c>
      <c r="X93" s="474">
        <v>0</v>
      </c>
      <c r="Y93" s="489">
        <v>2507600</v>
      </c>
      <c r="Z93" s="489">
        <v>2864900</v>
      </c>
      <c r="AA93" s="490">
        <v>2864900</v>
      </c>
      <c r="AB93" s="462" t="s">
        <v>393</v>
      </c>
    </row>
    <row r="94" spans="1:28" ht="23.45" customHeight="1" x14ac:dyDescent="0.2">
      <c r="A94" s="447"/>
      <c r="B94" s="476"/>
      <c r="C94" s="480"/>
      <c r="D94" s="494"/>
      <c r="E94" s="495"/>
      <c r="F94" s="495"/>
      <c r="G94" s="492"/>
      <c r="H94" s="492"/>
      <c r="I94" s="492"/>
      <c r="J94" s="491" t="s">
        <v>381</v>
      </c>
      <c r="K94" s="484">
        <v>129</v>
      </c>
      <c r="L94" s="466"/>
      <c r="M94" s="485">
        <v>8</v>
      </c>
      <c r="N94" s="485">
        <v>1</v>
      </c>
      <c r="O94" s="486">
        <v>6060087030</v>
      </c>
      <c r="P94" s="487">
        <v>0</v>
      </c>
      <c r="Q94" s="470"/>
      <c r="R94" s="471"/>
      <c r="S94" s="493"/>
      <c r="T94" s="493"/>
      <c r="U94" s="493"/>
      <c r="V94" s="493"/>
      <c r="W94" s="473"/>
      <c r="X94" s="474"/>
      <c r="Y94" s="489">
        <v>357300</v>
      </c>
      <c r="Z94" s="489"/>
      <c r="AA94" s="490"/>
      <c r="AB94" s="462"/>
    </row>
    <row r="95" spans="1:28" ht="13.5" customHeight="1" x14ac:dyDescent="0.2">
      <c r="A95" s="447"/>
      <c r="B95" s="476"/>
      <c r="C95" s="480"/>
      <c r="D95" s="494"/>
      <c r="E95" s="495"/>
      <c r="F95" s="495"/>
      <c r="G95" s="492"/>
      <c r="H95" s="492"/>
      <c r="I95" s="492"/>
      <c r="J95" s="491" t="s">
        <v>433</v>
      </c>
      <c r="K95" s="484">
        <v>129</v>
      </c>
      <c r="L95" s="466"/>
      <c r="M95" s="485">
        <v>8</v>
      </c>
      <c r="N95" s="485">
        <v>8</v>
      </c>
      <c r="O95" s="486">
        <v>6060087030</v>
      </c>
      <c r="P95" s="487">
        <v>540</v>
      </c>
      <c r="Q95" s="470"/>
      <c r="R95" s="471"/>
      <c r="S95" s="493"/>
      <c r="T95" s="493"/>
      <c r="U95" s="493"/>
      <c r="V95" s="493"/>
      <c r="W95" s="473"/>
      <c r="X95" s="474"/>
      <c r="Y95" s="489">
        <v>357300</v>
      </c>
      <c r="Z95" s="489"/>
      <c r="AA95" s="490"/>
      <c r="AB95" s="462"/>
    </row>
    <row r="96" spans="1:28" ht="46.5" customHeight="1" x14ac:dyDescent="0.2">
      <c r="A96" s="447"/>
      <c r="B96" s="476"/>
      <c r="C96" s="480"/>
      <c r="D96" s="494"/>
      <c r="E96" s="495"/>
      <c r="F96" s="495"/>
      <c r="G96" s="492"/>
      <c r="H96" s="492"/>
      <c r="I96" s="492"/>
      <c r="J96" s="491" t="s">
        <v>382</v>
      </c>
      <c r="K96" s="484">
        <v>129</v>
      </c>
      <c r="L96" s="466">
        <v>801</v>
      </c>
      <c r="M96" s="485">
        <v>8</v>
      </c>
      <c r="N96" s="485">
        <v>1</v>
      </c>
      <c r="O96" s="486">
        <v>6060095220</v>
      </c>
      <c r="P96" s="487">
        <v>0</v>
      </c>
      <c r="Q96" s="470"/>
      <c r="R96" s="471"/>
      <c r="S96" s="493"/>
      <c r="T96" s="493"/>
      <c r="U96" s="493"/>
      <c r="V96" s="493"/>
      <c r="W96" s="473"/>
      <c r="X96" s="474"/>
      <c r="Y96" s="489">
        <v>956800</v>
      </c>
      <c r="Z96" s="489"/>
      <c r="AA96" s="545"/>
      <c r="AB96" s="462"/>
    </row>
    <row r="97" spans="1:28" ht="27" customHeight="1" x14ac:dyDescent="0.2">
      <c r="A97" s="447"/>
      <c r="B97" s="476"/>
      <c r="C97" s="480"/>
      <c r="D97" s="494"/>
      <c r="E97" s="495"/>
      <c r="F97" s="482" t="s">
        <v>348</v>
      </c>
      <c r="G97" s="482"/>
      <c r="H97" s="482"/>
      <c r="I97" s="482"/>
      <c r="J97" s="483"/>
      <c r="K97" s="484">
        <v>129</v>
      </c>
      <c r="L97" s="466">
        <v>801</v>
      </c>
      <c r="M97" s="485">
        <v>8</v>
      </c>
      <c r="N97" s="485">
        <v>1</v>
      </c>
      <c r="O97" s="486">
        <v>6060095220</v>
      </c>
      <c r="P97" s="487">
        <v>240</v>
      </c>
      <c r="Q97" s="470"/>
      <c r="R97" s="471">
        <v>0</v>
      </c>
      <c r="S97" s="488"/>
      <c r="T97" s="488"/>
      <c r="U97" s="488"/>
      <c r="V97" s="488"/>
      <c r="W97" s="473">
        <v>0</v>
      </c>
      <c r="X97" s="474">
        <v>0</v>
      </c>
      <c r="Y97" s="489">
        <v>956800</v>
      </c>
      <c r="Z97" s="489"/>
      <c r="AA97" s="490"/>
      <c r="AB97" s="462" t="s">
        <v>393</v>
      </c>
    </row>
    <row r="98" spans="1:28" ht="27" customHeight="1" x14ac:dyDescent="0.2">
      <c r="A98" s="526"/>
      <c r="B98" s="546"/>
      <c r="C98" s="547"/>
      <c r="D98" s="548"/>
      <c r="E98" s="549"/>
      <c r="F98" s="550"/>
      <c r="G98" s="492"/>
      <c r="H98" s="492"/>
      <c r="I98" s="492"/>
      <c r="J98" s="491" t="s">
        <v>434</v>
      </c>
      <c r="K98" s="484">
        <v>129</v>
      </c>
      <c r="L98" s="466"/>
      <c r="M98" s="485">
        <v>8</v>
      </c>
      <c r="N98" s="485">
        <v>1</v>
      </c>
      <c r="O98" s="486">
        <v>6060095220</v>
      </c>
      <c r="P98" s="487">
        <v>243</v>
      </c>
      <c r="Q98" s="470"/>
      <c r="R98" s="471"/>
      <c r="S98" s="493"/>
      <c r="T98" s="493"/>
      <c r="U98" s="493"/>
      <c r="V98" s="493"/>
      <c r="W98" s="473"/>
      <c r="X98" s="474"/>
      <c r="Y98" s="489">
        <v>337800</v>
      </c>
      <c r="Z98" s="489"/>
      <c r="AA98" s="490"/>
      <c r="AB98" s="462"/>
    </row>
    <row r="99" spans="1:28" ht="27" customHeight="1" x14ac:dyDescent="0.2">
      <c r="A99" s="526"/>
      <c r="B99" s="546"/>
      <c r="C99" s="547"/>
      <c r="D99" s="548"/>
      <c r="E99" s="549"/>
      <c r="F99" s="550"/>
      <c r="G99" s="492"/>
      <c r="H99" s="492"/>
      <c r="I99" s="492"/>
      <c r="J99" s="491" t="s">
        <v>421</v>
      </c>
      <c r="K99" s="484">
        <v>129</v>
      </c>
      <c r="L99" s="466"/>
      <c r="M99" s="485">
        <v>8</v>
      </c>
      <c r="N99" s="485">
        <v>1</v>
      </c>
      <c r="O99" s="486">
        <v>6060095220</v>
      </c>
      <c r="P99" s="487">
        <v>244</v>
      </c>
      <c r="Q99" s="470"/>
      <c r="R99" s="471"/>
      <c r="S99" s="493"/>
      <c r="T99" s="493"/>
      <c r="U99" s="493"/>
      <c r="V99" s="493"/>
      <c r="W99" s="473"/>
      <c r="X99" s="474"/>
      <c r="Y99" s="489">
        <v>319000</v>
      </c>
      <c r="Z99" s="489"/>
      <c r="AA99" s="490"/>
      <c r="AB99" s="462"/>
    </row>
    <row r="100" spans="1:28" ht="44.45" customHeight="1" x14ac:dyDescent="0.2">
      <c r="A100" s="526"/>
      <c r="B100" s="546"/>
      <c r="C100" s="547"/>
      <c r="D100" s="548"/>
      <c r="E100" s="549"/>
      <c r="F100" s="550"/>
      <c r="G100" s="492"/>
      <c r="H100" s="492"/>
      <c r="I100" s="492"/>
      <c r="J100" s="491" t="s">
        <v>421</v>
      </c>
      <c r="K100" s="484">
        <v>129</v>
      </c>
      <c r="L100" s="466"/>
      <c r="M100" s="485">
        <v>8</v>
      </c>
      <c r="N100" s="485">
        <v>1</v>
      </c>
      <c r="O100" s="486">
        <v>6060095220</v>
      </c>
      <c r="P100" s="487">
        <v>247</v>
      </c>
      <c r="Q100" s="470"/>
      <c r="R100" s="471"/>
      <c r="S100" s="493"/>
      <c r="T100" s="493"/>
      <c r="U100" s="493"/>
      <c r="V100" s="493"/>
      <c r="W100" s="473"/>
      <c r="X100" s="474"/>
      <c r="Y100" s="489">
        <v>300000</v>
      </c>
      <c r="Z100" s="489"/>
      <c r="AA100" s="490"/>
      <c r="AB100" s="462"/>
    </row>
    <row r="101" spans="1:28" ht="23.45" customHeight="1" x14ac:dyDescent="0.2">
      <c r="A101" s="526"/>
      <c r="B101" s="546"/>
      <c r="C101" s="547"/>
      <c r="D101" s="548"/>
      <c r="E101" s="549"/>
      <c r="F101" s="550"/>
      <c r="G101" s="492"/>
      <c r="H101" s="492"/>
      <c r="I101" s="492"/>
      <c r="J101" s="551" t="s">
        <v>327</v>
      </c>
      <c r="K101" s="484">
        <v>129</v>
      </c>
      <c r="L101" s="466"/>
      <c r="M101" s="485">
        <v>10</v>
      </c>
      <c r="N101" s="485">
        <v>0</v>
      </c>
      <c r="O101" s="486">
        <v>0</v>
      </c>
      <c r="P101" s="487">
        <v>0</v>
      </c>
      <c r="Q101" s="470"/>
      <c r="R101" s="471"/>
      <c r="S101" s="493"/>
      <c r="T101" s="493"/>
      <c r="U101" s="493"/>
      <c r="V101" s="493"/>
      <c r="W101" s="473"/>
      <c r="X101" s="474"/>
      <c r="Y101" s="489">
        <v>250000</v>
      </c>
      <c r="Z101" s="489"/>
      <c r="AA101" s="490"/>
      <c r="AB101" s="462"/>
    </row>
    <row r="102" spans="1:28" ht="25.15" customHeight="1" x14ac:dyDescent="0.2">
      <c r="A102" s="526"/>
      <c r="B102" s="546"/>
      <c r="C102" s="547"/>
      <c r="D102" s="548"/>
      <c r="E102" s="549"/>
      <c r="F102" s="550"/>
      <c r="G102" s="492"/>
      <c r="H102" s="492"/>
      <c r="I102" s="492"/>
      <c r="J102" s="491" t="s">
        <v>383</v>
      </c>
      <c r="K102" s="484">
        <v>129</v>
      </c>
      <c r="L102" s="466"/>
      <c r="M102" s="485">
        <v>10</v>
      </c>
      <c r="N102" s="485">
        <v>1</v>
      </c>
      <c r="O102" s="486">
        <v>0</v>
      </c>
      <c r="P102" s="487">
        <v>0</v>
      </c>
      <c r="Q102" s="470"/>
      <c r="R102" s="471"/>
      <c r="S102" s="493"/>
      <c r="T102" s="493"/>
      <c r="U102" s="493"/>
      <c r="V102" s="493"/>
      <c r="W102" s="473"/>
      <c r="X102" s="474"/>
      <c r="Y102" s="489">
        <v>250000</v>
      </c>
      <c r="Z102" s="489"/>
      <c r="AA102" s="490"/>
      <c r="AB102" s="462"/>
    </row>
    <row r="103" spans="1:28" ht="24.6" customHeight="1" x14ac:dyDescent="0.2">
      <c r="A103" s="526"/>
      <c r="B103" s="546"/>
      <c r="C103" s="547"/>
      <c r="D103" s="548"/>
      <c r="E103" s="549"/>
      <c r="F103" s="550"/>
      <c r="G103" s="492"/>
      <c r="H103" s="492"/>
      <c r="I103" s="492"/>
      <c r="J103" s="491" t="s">
        <v>415</v>
      </c>
      <c r="K103" s="484">
        <v>129</v>
      </c>
      <c r="L103" s="466"/>
      <c r="M103" s="485">
        <v>10</v>
      </c>
      <c r="N103" s="485">
        <v>1</v>
      </c>
      <c r="O103" s="486">
        <v>7700000000</v>
      </c>
      <c r="P103" s="487">
        <v>0</v>
      </c>
      <c r="Q103" s="470"/>
      <c r="R103" s="471"/>
      <c r="S103" s="493"/>
      <c r="T103" s="493"/>
      <c r="U103" s="493"/>
      <c r="V103" s="493"/>
      <c r="W103" s="473"/>
      <c r="X103" s="474"/>
      <c r="Y103" s="489">
        <v>250000</v>
      </c>
      <c r="Z103" s="489"/>
      <c r="AA103" s="490"/>
      <c r="AB103" s="462"/>
    </row>
    <row r="104" spans="1:28" ht="16.899999999999999" customHeight="1" x14ac:dyDescent="0.2">
      <c r="A104" s="526"/>
      <c r="B104" s="546"/>
      <c r="C104" s="547"/>
      <c r="D104" s="548"/>
      <c r="E104" s="549"/>
      <c r="F104" s="550"/>
      <c r="G104" s="492"/>
      <c r="H104" s="492"/>
      <c r="I104" s="492"/>
      <c r="J104" s="491" t="s">
        <v>384</v>
      </c>
      <c r="K104" s="484">
        <v>129</v>
      </c>
      <c r="L104" s="466"/>
      <c r="M104" s="485">
        <v>10</v>
      </c>
      <c r="N104" s="485">
        <v>1</v>
      </c>
      <c r="O104" s="486">
        <v>7700025050</v>
      </c>
      <c r="P104" s="487">
        <v>0</v>
      </c>
      <c r="Q104" s="470"/>
      <c r="R104" s="471"/>
      <c r="S104" s="493"/>
      <c r="T104" s="493"/>
      <c r="U104" s="493"/>
      <c r="V104" s="493"/>
      <c r="W104" s="473"/>
      <c r="X104" s="474"/>
      <c r="Y104" s="489">
        <v>250000</v>
      </c>
      <c r="Z104" s="489"/>
      <c r="AA104" s="490"/>
      <c r="AB104" s="462"/>
    </row>
    <row r="105" spans="1:28" ht="20.45" customHeight="1" x14ac:dyDescent="0.2">
      <c r="A105" s="526"/>
      <c r="B105" s="546"/>
      <c r="C105" s="547"/>
      <c r="D105" s="548"/>
      <c r="E105" s="549"/>
      <c r="F105" s="550"/>
      <c r="G105" s="492"/>
      <c r="H105" s="492"/>
      <c r="I105" s="492"/>
      <c r="J105" s="491" t="s">
        <v>385</v>
      </c>
      <c r="K105" s="484">
        <v>129</v>
      </c>
      <c r="L105" s="466"/>
      <c r="M105" s="485">
        <v>10</v>
      </c>
      <c r="N105" s="485">
        <v>1</v>
      </c>
      <c r="O105" s="486">
        <v>7700025050</v>
      </c>
      <c r="P105" s="487">
        <v>300</v>
      </c>
      <c r="Q105" s="470"/>
      <c r="R105" s="471"/>
      <c r="S105" s="493"/>
      <c r="T105" s="493"/>
      <c r="U105" s="493"/>
      <c r="V105" s="493"/>
      <c r="W105" s="473"/>
      <c r="X105" s="474"/>
      <c r="Y105" s="489">
        <v>250000</v>
      </c>
      <c r="Z105" s="489"/>
      <c r="AA105" s="490"/>
      <c r="AB105" s="462"/>
    </row>
    <row r="106" spans="1:28" ht="20.45" customHeight="1" x14ac:dyDescent="0.2">
      <c r="A106" s="526"/>
      <c r="B106" s="546"/>
      <c r="C106" s="547"/>
      <c r="D106" s="548"/>
      <c r="E106" s="549"/>
      <c r="F106" s="550"/>
      <c r="G106" s="492"/>
      <c r="H106" s="492"/>
      <c r="I106" s="492"/>
      <c r="J106" s="491" t="s">
        <v>435</v>
      </c>
      <c r="K106" s="484">
        <v>129</v>
      </c>
      <c r="L106" s="466"/>
      <c r="M106" s="485">
        <v>10</v>
      </c>
      <c r="N106" s="485">
        <v>1</v>
      </c>
      <c r="O106" s="486">
        <v>7700025050</v>
      </c>
      <c r="P106" s="487">
        <v>310</v>
      </c>
      <c r="Q106" s="470"/>
      <c r="R106" s="471"/>
      <c r="S106" s="493"/>
      <c r="T106" s="493"/>
      <c r="U106" s="493"/>
      <c r="V106" s="493"/>
      <c r="W106" s="473"/>
      <c r="X106" s="474"/>
      <c r="Y106" s="489">
        <v>250000</v>
      </c>
      <c r="Z106" s="489"/>
      <c r="AA106" s="490"/>
      <c r="AB106" s="462"/>
    </row>
    <row r="107" spans="1:28" ht="38.25" customHeight="1" thickBot="1" x14ac:dyDescent="0.25">
      <c r="A107" s="552" t="s">
        <v>436</v>
      </c>
      <c r="B107" s="553"/>
      <c r="C107" s="554"/>
      <c r="D107" s="555"/>
      <c r="E107" s="556"/>
      <c r="F107" s="557"/>
      <c r="G107" s="482" t="s">
        <v>437</v>
      </c>
      <c r="H107" s="482"/>
      <c r="I107" s="482"/>
      <c r="J107" s="483"/>
      <c r="K107" s="484">
        <v>129</v>
      </c>
      <c r="L107" s="466"/>
      <c r="M107" s="485">
        <v>10</v>
      </c>
      <c r="N107" s="485">
        <v>1</v>
      </c>
      <c r="O107" s="486">
        <v>7700025050</v>
      </c>
      <c r="P107" s="487">
        <v>312</v>
      </c>
      <c r="Q107" s="470"/>
      <c r="R107" s="471"/>
      <c r="S107" s="488"/>
      <c r="T107" s="488"/>
      <c r="U107" s="488"/>
      <c r="V107" s="488"/>
      <c r="W107" s="473"/>
      <c r="X107" s="474"/>
      <c r="Y107" s="489">
        <v>250000</v>
      </c>
      <c r="Z107" s="489"/>
      <c r="AA107" s="490"/>
      <c r="AB107" s="462"/>
    </row>
    <row r="108" spans="1:28" ht="26.25" customHeight="1" thickBot="1" x14ac:dyDescent="0.25">
      <c r="A108" s="419"/>
      <c r="B108" s="558"/>
      <c r="C108" s="559"/>
      <c r="D108" s="559"/>
      <c r="E108" s="559"/>
      <c r="F108" s="559"/>
      <c r="G108" s="559"/>
      <c r="H108" s="559"/>
      <c r="I108" s="559"/>
      <c r="J108" s="560" t="s">
        <v>438</v>
      </c>
      <c r="K108" s="561"/>
      <c r="L108" s="562">
        <v>0</v>
      </c>
      <c r="M108" s="561"/>
      <c r="N108" s="561"/>
      <c r="O108" s="563"/>
      <c r="P108" s="563"/>
      <c r="Q108" s="564"/>
      <c r="R108" s="565">
        <v>10000</v>
      </c>
      <c r="S108" s="566"/>
      <c r="T108" s="566"/>
      <c r="U108" s="566"/>
      <c r="V108" s="566"/>
      <c r="W108" s="567">
        <v>0</v>
      </c>
      <c r="X108" s="568">
        <v>0</v>
      </c>
      <c r="Y108" s="569">
        <v>9535589.0700000003</v>
      </c>
      <c r="Z108" s="475">
        <v>6673000</v>
      </c>
      <c r="AA108" s="461">
        <v>6627100</v>
      </c>
      <c r="AB108" s="570" t="s">
        <v>393</v>
      </c>
    </row>
    <row r="109" spans="1:28" ht="11.25" customHeight="1" x14ac:dyDescent="0.2">
      <c r="A109" s="419"/>
      <c r="B109" s="571"/>
      <c r="C109" s="571"/>
      <c r="D109" s="571"/>
      <c r="E109" s="571"/>
      <c r="F109" s="571"/>
      <c r="G109" s="571"/>
      <c r="H109" s="571"/>
      <c r="I109" s="571"/>
      <c r="J109" s="571"/>
      <c r="K109" s="572"/>
      <c r="L109" s="572"/>
      <c r="M109" s="572"/>
      <c r="N109" s="572"/>
      <c r="O109" s="573"/>
      <c r="P109" s="573"/>
      <c r="Q109" s="572"/>
      <c r="R109" s="574"/>
      <c r="S109" s="575"/>
      <c r="T109" s="575"/>
      <c r="U109" s="575"/>
      <c r="V109" s="575"/>
      <c r="W109" s="575"/>
      <c r="X109" s="574"/>
      <c r="Y109" s="574"/>
      <c r="Z109" s="574"/>
      <c r="AA109" s="574"/>
      <c r="AB109" s="576" t="s">
        <v>393</v>
      </c>
    </row>
    <row r="110" spans="1:28" ht="12.75" customHeight="1" x14ac:dyDescent="0.2">
      <c r="A110" s="419"/>
      <c r="B110" s="577"/>
      <c r="C110" s="577"/>
      <c r="D110" s="577"/>
      <c r="E110" s="577"/>
      <c r="F110" s="577"/>
      <c r="G110" s="577"/>
      <c r="H110" s="577"/>
      <c r="I110" s="577"/>
      <c r="J110" s="577"/>
      <c r="K110" s="421"/>
      <c r="L110" s="421"/>
      <c r="M110" s="421"/>
      <c r="N110" s="421"/>
      <c r="O110" s="578"/>
      <c r="P110" s="578"/>
      <c r="Q110" s="421"/>
      <c r="R110" s="421"/>
      <c r="S110" s="421"/>
      <c r="T110" s="421"/>
      <c r="U110" s="421"/>
      <c r="V110" s="421"/>
      <c r="W110" s="421"/>
      <c r="X110" s="422"/>
      <c r="Y110" s="422"/>
      <c r="Z110" s="422"/>
      <c r="AA110" s="422"/>
      <c r="AB110" s="423"/>
    </row>
    <row r="111" spans="1:28" ht="12.75" customHeight="1" x14ac:dyDescent="0.2">
      <c r="A111" s="419"/>
      <c r="B111" s="577"/>
      <c r="C111" s="577"/>
      <c r="D111" s="577"/>
      <c r="E111" s="577"/>
      <c r="F111" s="577"/>
      <c r="G111" s="577"/>
      <c r="H111" s="577"/>
      <c r="I111" s="577" t="s">
        <v>439</v>
      </c>
      <c r="J111" s="577"/>
      <c r="K111" s="421"/>
      <c r="L111" s="421"/>
      <c r="M111" s="421"/>
      <c r="N111" s="421"/>
      <c r="O111" s="578"/>
      <c r="P111" s="578"/>
      <c r="Q111" s="421"/>
      <c r="R111" s="421"/>
      <c r="S111" s="422"/>
      <c r="T111" s="422"/>
      <c r="U111" s="422"/>
      <c r="V111" s="422"/>
      <c r="W111" s="422"/>
      <c r="X111" s="414"/>
      <c r="Y111" s="414"/>
      <c r="Z111" s="414"/>
      <c r="AA111" s="414"/>
    </row>
    <row r="112" spans="1:28" ht="12.75" customHeight="1" x14ac:dyDescent="0.2">
      <c r="A112" s="419"/>
      <c r="B112" s="577"/>
      <c r="C112" s="577"/>
      <c r="D112" s="577"/>
      <c r="E112" s="577"/>
      <c r="F112" s="577"/>
      <c r="G112" s="577"/>
      <c r="H112" s="577"/>
      <c r="I112" s="577"/>
      <c r="J112" s="577"/>
      <c r="K112" s="421"/>
      <c r="L112" s="421"/>
      <c r="M112" s="421"/>
      <c r="N112" s="421"/>
      <c r="O112" s="578"/>
      <c r="P112" s="578"/>
      <c r="Q112" s="421"/>
      <c r="R112" s="421"/>
      <c r="S112" s="422"/>
      <c r="T112" s="422"/>
      <c r="U112" s="422"/>
      <c r="V112" s="422"/>
      <c r="W112" s="422"/>
      <c r="X112" s="414"/>
      <c r="Y112" s="414"/>
      <c r="Z112" s="414"/>
      <c r="AA112" s="414"/>
    </row>
    <row r="113" spans="1:27" ht="12.75" customHeight="1" x14ac:dyDescent="0.2">
      <c r="A113" s="419"/>
      <c r="B113" s="577"/>
      <c r="C113" s="577"/>
      <c r="D113" s="577"/>
      <c r="E113" s="577"/>
      <c r="F113" s="577"/>
      <c r="G113" s="577"/>
      <c r="H113" s="577"/>
      <c r="I113" s="577" t="s">
        <v>439</v>
      </c>
      <c r="J113" s="577"/>
      <c r="K113" s="421"/>
      <c r="L113" s="421"/>
      <c r="M113" s="421"/>
      <c r="N113" s="421"/>
      <c r="O113" s="578"/>
      <c r="P113" s="578"/>
      <c r="Q113" s="421"/>
      <c r="R113" s="421"/>
      <c r="S113" s="422"/>
      <c r="T113" s="422"/>
      <c r="U113" s="422"/>
      <c r="V113" s="422"/>
      <c r="W113" s="422"/>
      <c r="X113" s="414"/>
      <c r="Y113" s="414"/>
      <c r="Z113" s="414"/>
      <c r="AA113" s="414"/>
    </row>
    <row r="114" spans="1:27" ht="12.75" customHeight="1" x14ac:dyDescent="0.2">
      <c r="A114" s="419"/>
      <c r="B114" s="577"/>
      <c r="C114" s="577"/>
      <c r="D114" s="577"/>
      <c r="E114" s="577"/>
      <c r="F114" s="577"/>
      <c r="G114" s="577"/>
      <c r="H114" s="577"/>
      <c r="I114" s="577"/>
      <c r="J114" s="577"/>
      <c r="K114" s="421"/>
      <c r="L114" s="421"/>
      <c r="M114" s="421"/>
      <c r="N114" s="421"/>
      <c r="O114" s="578"/>
      <c r="P114" s="578"/>
      <c r="Q114" s="421"/>
      <c r="R114" s="421"/>
      <c r="S114" s="422"/>
      <c r="T114" s="422"/>
      <c r="U114" s="422"/>
      <c r="V114" s="422"/>
      <c r="W114" s="422"/>
      <c r="X114" s="414"/>
      <c r="Y114" s="414"/>
      <c r="Z114" s="414"/>
      <c r="AA114" s="414"/>
    </row>
    <row r="115" spans="1:27" ht="12.75" customHeight="1" x14ac:dyDescent="0.2">
      <c r="A115" s="419"/>
      <c r="B115" s="577"/>
      <c r="C115" s="577"/>
      <c r="D115" s="577"/>
      <c r="E115" s="577"/>
      <c r="F115" s="577"/>
      <c r="G115" s="577"/>
      <c r="H115" s="577"/>
      <c r="I115" s="577"/>
      <c r="J115" s="577"/>
      <c r="K115" s="421"/>
      <c r="L115" s="421"/>
      <c r="M115" s="421"/>
      <c r="N115" s="421"/>
      <c r="O115" s="578"/>
      <c r="P115" s="578"/>
      <c r="Q115" s="421"/>
      <c r="R115" s="421"/>
      <c r="S115" s="422"/>
      <c r="T115" s="422"/>
      <c r="U115" s="422"/>
      <c r="V115" s="422"/>
      <c r="W115" s="422"/>
      <c r="X115" s="414"/>
      <c r="Y115" s="414"/>
      <c r="Z115" s="414"/>
      <c r="AA115" s="414"/>
    </row>
    <row r="116" spans="1:27" ht="12.75" customHeight="1" x14ac:dyDescent="0.2">
      <c r="A116" s="419"/>
      <c r="B116" s="577"/>
      <c r="C116" s="577"/>
      <c r="D116" s="577"/>
      <c r="E116" s="577"/>
      <c r="F116" s="577"/>
      <c r="G116" s="577"/>
      <c r="H116" s="577"/>
      <c r="I116" s="577"/>
      <c r="J116" s="577"/>
      <c r="K116" s="421"/>
      <c r="L116" s="421"/>
      <c r="M116" s="421"/>
      <c r="N116" s="421"/>
      <c r="O116" s="578"/>
      <c r="P116" s="578"/>
      <c r="Q116" s="421"/>
      <c r="R116" s="421"/>
      <c r="S116" s="422"/>
      <c r="T116" s="422"/>
      <c r="U116" s="422"/>
      <c r="V116" s="422"/>
      <c r="W116" s="422"/>
      <c r="X116" s="414"/>
      <c r="Y116" s="414"/>
      <c r="Z116" s="414"/>
      <c r="AA116" s="414"/>
    </row>
    <row r="117" spans="1:27" ht="12.75" customHeight="1" x14ac:dyDescent="0.2">
      <c r="A117" s="419"/>
      <c r="B117" s="579"/>
      <c r="C117" s="579"/>
      <c r="D117" s="579"/>
      <c r="E117" s="579"/>
      <c r="F117" s="579"/>
      <c r="G117" s="579"/>
      <c r="H117" s="579"/>
      <c r="I117" s="579"/>
      <c r="J117" s="579"/>
      <c r="K117" s="580"/>
      <c r="L117" s="580"/>
      <c r="M117" s="580"/>
      <c r="N117" s="580"/>
      <c r="O117" s="581"/>
      <c r="P117" s="581"/>
      <c r="Q117" s="580"/>
      <c r="R117" s="580"/>
      <c r="S117" s="423"/>
      <c r="T117" s="423"/>
      <c r="U117" s="423"/>
      <c r="V117" s="423"/>
      <c r="W117" s="423"/>
    </row>
  </sheetData>
  <mergeCells count="81">
    <mergeCell ref="G107:J107"/>
    <mergeCell ref="S107:V107"/>
    <mergeCell ref="F91:J91"/>
    <mergeCell ref="S91:V91"/>
    <mergeCell ref="G93:J93"/>
    <mergeCell ref="S93:V93"/>
    <mergeCell ref="F97:J97"/>
    <mergeCell ref="S97:V97"/>
    <mergeCell ref="B88:J88"/>
    <mergeCell ref="S88:V88"/>
    <mergeCell ref="D89:J89"/>
    <mergeCell ref="S89:V89"/>
    <mergeCell ref="E90:J90"/>
    <mergeCell ref="S90:V90"/>
    <mergeCell ref="D79:J79"/>
    <mergeCell ref="S79:V79"/>
    <mergeCell ref="E80:J80"/>
    <mergeCell ref="S80:V80"/>
    <mergeCell ref="F81:J81"/>
    <mergeCell ref="S81:V81"/>
    <mergeCell ref="F74:J74"/>
    <mergeCell ref="S74:V74"/>
    <mergeCell ref="G76:J76"/>
    <mergeCell ref="S76:V76"/>
    <mergeCell ref="B78:J78"/>
    <mergeCell ref="S78:V78"/>
    <mergeCell ref="B70:J70"/>
    <mergeCell ref="S70:V70"/>
    <mergeCell ref="D72:J72"/>
    <mergeCell ref="S72:V72"/>
    <mergeCell ref="E73:J73"/>
    <mergeCell ref="S73:V73"/>
    <mergeCell ref="E60:J60"/>
    <mergeCell ref="S60:V60"/>
    <mergeCell ref="F61:J61"/>
    <mergeCell ref="S61:V61"/>
    <mergeCell ref="G64:J64"/>
    <mergeCell ref="S64:V64"/>
    <mergeCell ref="G57:J57"/>
    <mergeCell ref="S57:V57"/>
    <mergeCell ref="B58:J58"/>
    <mergeCell ref="S58:V58"/>
    <mergeCell ref="D59:J59"/>
    <mergeCell ref="S59:V59"/>
    <mergeCell ref="E50:J50"/>
    <mergeCell ref="S50:V50"/>
    <mergeCell ref="F51:J51"/>
    <mergeCell ref="S51:V51"/>
    <mergeCell ref="G52:J52"/>
    <mergeCell ref="S52:V52"/>
    <mergeCell ref="G27:J27"/>
    <mergeCell ref="S27:V27"/>
    <mergeCell ref="B48:J48"/>
    <mergeCell ref="S48:V48"/>
    <mergeCell ref="D49:J49"/>
    <mergeCell ref="S49:V49"/>
    <mergeCell ref="E22:J22"/>
    <mergeCell ref="S22:V22"/>
    <mergeCell ref="F23:J23"/>
    <mergeCell ref="S23:V23"/>
    <mergeCell ref="G24:J24"/>
    <mergeCell ref="S24:V24"/>
    <mergeCell ref="F16:J16"/>
    <mergeCell ref="S16:V16"/>
    <mergeCell ref="G19:J19"/>
    <mergeCell ref="S19:V19"/>
    <mergeCell ref="D21:J21"/>
    <mergeCell ref="S21:V21"/>
    <mergeCell ref="B12:J12"/>
    <mergeCell ref="S12:V12"/>
    <mergeCell ref="D13:J13"/>
    <mergeCell ref="S13:V13"/>
    <mergeCell ref="E14:J14"/>
    <mergeCell ref="S14:V14"/>
    <mergeCell ref="B5:U5"/>
    <mergeCell ref="B6:U6"/>
    <mergeCell ref="B7:U7"/>
    <mergeCell ref="B8:U8"/>
    <mergeCell ref="B10:J10"/>
    <mergeCell ref="B11:J11"/>
    <mergeCell ref="S11:V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 1</vt:lpstr>
      <vt:lpstr>прил 5</vt:lpstr>
      <vt:lpstr>прил 6</vt:lpstr>
      <vt:lpstr>прил 7</vt:lpstr>
      <vt:lpstr>прил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2018-11-15T17:28:06Z</cp:lastPrinted>
  <dcterms:created xsi:type="dcterms:W3CDTF">2009-11-09T07:06:48Z</dcterms:created>
  <dcterms:modified xsi:type="dcterms:W3CDTF">2021-10-08T02:51:56Z</dcterms:modified>
</cp:coreProperties>
</file>